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Y:\Afunk\Messtechnik\Signal Generator\"/>
    </mc:Choice>
  </mc:AlternateContent>
  <xr:revisionPtr revIDLastSave="0" documentId="8_{57F5A3DF-5DA5-4B1D-8529-D27A49F4551A}" xr6:coauthVersionLast="47" xr6:coauthVersionMax="47" xr10:uidLastSave="{00000000-0000-0000-0000-000000000000}"/>
  <bookViews>
    <workbookView xWindow="360" yWindow="330" windowWidth="24270" windowHeight="20190" xr2:uid="{00000000-000D-0000-FFFF-FFFF00000000}"/>
  </bookViews>
  <sheets>
    <sheet name="Signal Generator Phase Noise" sheetId="1" r:id="rId1"/>
  </sheets>
  <definedNames>
    <definedName name="_xlnm._FilterDatabase" localSheetId="0" hidden="1">'Signal Generator Phase Noise'!$A$4:$C$246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<sst xmlns="http://schemas.openxmlformats.org/spreadsheetml/2006/main" count="979" uniqueCount="328">
  <si>
    <t>DD1US</t>
  </si>
  <si>
    <t>R&amp;S</t>
  </si>
  <si>
    <t>Internet</t>
  </si>
  <si>
    <t>HP</t>
  </si>
  <si>
    <t>31.25MHz</t>
  </si>
  <si>
    <t>62.5MHz</t>
  </si>
  <si>
    <t>125 MHz</t>
  </si>
  <si>
    <t>250 MHz</t>
  </si>
  <si>
    <t>500 MHz</t>
  </si>
  <si>
    <t>1GHz</t>
  </si>
  <si>
    <t>2GHz</t>
  </si>
  <si>
    <t>65MHz</t>
  </si>
  <si>
    <t>100MHz</t>
  </si>
  <si>
    <t>500MHz</t>
  </si>
  <si>
    <t>750MHz</t>
  </si>
  <si>
    <t>67.5MHz</t>
  </si>
  <si>
    <t>125MHz</t>
  </si>
  <si>
    <t>250MHz</t>
  </si>
  <si>
    <t>3GHz</t>
  </si>
  <si>
    <t>125Mhz</t>
  </si>
  <si>
    <t>500Mhz</t>
  </si>
  <si>
    <t>6GHz</t>
  </si>
  <si>
    <t>20MHz</t>
  </si>
  <si>
    <t>450Mhz</t>
  </si>
  <si>
    <t>10GHz</t>
  </si>
  <si>
    <t>20GHz</t>
  </si>
  <si>
    <t>40GHz</t>
  </si>
  <si>
    <t>375MHz</t>
  </si>
  <si>
    <t>80MHz</t>
  </si>
  <si>
    <t>2.0-6.2GHz</t>
  </si>
  <si>
    <t>6.2-12.4GHz</t>
  </si>
  <si>
    <t>12.4-18GHz</t>
  </si>
  <si>
    <t>10MHz</t>
  </si>
  <si>
    <t>Source of data</t>
  </si>
  <si>
    <t>4GHz</t>
  </si>
  <si>
    <t>I can give no guarantee that the data is correct nor complete, please send suggested correction and additional data to dd1us@amsat.org</t>
  </si>
  <si>
    <t>1900MHz</t>
  </si>
  <si>
    <t>Keysight</t>
  </si>
  <si>
    <t>Agilent</t>
  </si>
  <si>
    <t>60MHz</t>
  </si>
  <si>
    <t>Anritsu</t>
  </si>
  <si>
    <t>150MHz</t>
  </si>
  <si>
    <t>400MHz</t>
  </si>
  <si>
    <t>Anritsu MG3740A opt. 02 CW mode @60MHz typ.</t>
  </si>
  <si>
    <t>Anritsu MG3740A opt. 02 CW mode @100MHz max.</t>
  </si>
  <si>
    <t>Anritsu MG3740A opt. 02 CW mode @150MHz typ.</t>
  </si>
  <si>
    <t>Anritsu MG3740A opt. 02 CW mode @400MHz typ.</t>
  </si>
  <si>
    <t>Anritsu MG3740A opt. 02 CW mode @1GHz typ.</t>
  </si>
  <si>
    <t>Anritsu MG3740A opt. 02 CW mode @2GHz typ.</t>
  </si>
  <si>
    <t>Anritsu MG3740A opt. 02 CW mode @3.5GHz typ.</t>
  </si>
  <si>
    <t>3.5GHz</t>
  </si>
  <si>
    <t>Anritsu MG3740A opt. 02 CW mode @5.8GHz typ.</t>
  </si>
  <si>
    <t>5.8GHz</t>
  </si>
  <si>
    <t>SSB Phase Noise of Signal Generators</t>
  </si>
  <si>
    <t>Please send additional data or correction to dd1us@amsat.org</t>
  </si>
  <si>
    <t>SSB phase noise values in dBc/Hz</t>
  </si>
  <si>
    <t>R&amp;S SME @1GHz typ</t>
  </si>
  <si>
    <t>Stanford Research Systems</t>
  </si>
  <si>
    <t>Stanford SG386 @1GHz typ.</t>
  </si>
  <si>
    <t>Stanford SG384 @1GHz typ.</t>
  </si>
  <si>
    <t>Stanford SG382 @1GHz typ.</t>
  </si>
  <si>
    <t>8GHz</t>
  </si>
  <si>
    <t>Stanford SG384 option 2 @8GHz typ.</t>
  </si>
  <si>
    <t>Stanford SG386 option2 @8GHz typ.</t>
  </si>
  <si>
    <t>Stanford SG384 @4GHz typ.</t>
  </si>
  <si>
    <t>Stanford SG384 @100MHz typ.</t>
  </si>
  <si>
    <t>Stanford SG384 @10MHz typ.</t>
  </si>
  <si>
    <t>Stanford SG386 @10MHz typ.</t>
  </si>
  <si>
    <t>Stanford SG386 @100MHz typ.</t>
  </si>
  <si>
    <t>Stanford SG386 @6GHz typ.</t>
  </si>
  <si>
    <t>Frequency Offset /Hz</t>
  </si>
  <si>
    <t>Anapico</t>
  </si>
  <si>
    <t>30GHz</t>
  </si>
  <si>
    <t>Anapico APULN40 @1GHz typ.</t>
  </si>
  <si>
    <t>Anapico APULN40 @4GHz typ.</t>
  </si>
  <si>
    <t>Anapico APULN40 @10GHz typ.</t>
  </si>
  <si>
    <t>Anapico APULN40 @30GHz typ.</t>
  </si>
  <si>
    <t>Anapico APULN40 Option LN @1GHz typ.</t>
  </si>
  <si>
    <t>Anapico APULN40 Option LN @4GHz typ.</t>
  </si>
  <si>
    <t>Anapico APULN40 Option LN @10GHz typ.</t>
  </si>
  <si>
    <t>Anapico APULN40 Option LN @30GHz typ.</t>
  </si>
  <si>
    <t>HAMEG HM8135 @1GHz typ.</t>
  </si>
  <si>
    <t>HAMEG</t>
  </si>
  <si>
    <t>1040MHz</t>
  </si>
  <si>
    <t>Anritsu MG3633A @1040MHz typ.</t>
  </si>
  <si>
    <t>Anritsu MG3633A @2400…2700MHz typ.</t>
  </si>
  <si>
    <t>SIGLENT SSG3000X series @1GHz typ.</t>
  </si>
  <si>
    <t>SIGLENT SSG3000X series @100MHz typ.</t>
  </si>
  <si>
    <t>SIGLENT SSG3000X series @3GHz typ.</t>
  </si>
  <si>
    <t>SIGLENT</t>
  </si>
  <si>
    <t>R&amp;S SMHU @1GHz typ.</t>
  </si>
  <si>
    <t>R&amp;S SMHU @10MHz typ.</t>
  </si>
  <si>
    <t>R&amp;S SMHU @10MHz max.</t>
  </si>
  <si>
    <t>R&amp;S SMHU @100MHz typ.</t>
  </si>
  <si>
    <t>R&amp;S SMHU @100MHz max.</t>
  </si>
  <si>
    <t>R&amp;S SMHU @1GHz max.</t>
  </si>
  <si>
    <t>R&amp;S SMHU @2GHz typ.</t>
  </si>
  <si>
    <t>R&amp;S SMHU @2GHz max.</t>
  </si>
  <si>
    <t>R&amp;S SMHU @4320MHz typ.</t>
  </si>
  <si>
    <t>R&amp;S SMHU @4320MHz max.</t>
  </si>
  <si>
    <t>4320MHz</t>
  </si>
  <si>
    <t>4320MHZ</t>
  </si>
  <si>
    <t>Supplier</t>
  </si>
  <si>
    <t>Model and Measurement Frequency</t>
  </si>
  <si>
    <t>Meas. Frequency</t>
  </si>
  <si>
    <t>MARCONI</t>
  </si>
  <si>
    <t>MARCONI 2041 @1GHz typ.</t>
  </si>
  <si>
    <t>Leo Bodnar</t>
  </si>
  <si>
    <t>MARCONI 2041 normal noise mode @10MHz typ.</t>
  </si>
  <si>
    <t>MARCONI 2041 low noise mode1 @10MHz typ.</t>
  </si>
  <si>
    <t>HP8662A @402MHz typ.</t>
  </si>
  <si>
    <t>402MHz</t>
  </si>
  <si>
    <t>HP8660C @402MHz typ.</t>
  </si>
  <si>
    <t>HP86602A @402MHz typ.</t>
  </si>
  <si>
    <t>KE5FX</t>
  </si>
  <si>
    <t>U. Rohde Microwave and Wireless Synthesizers</t>
  </si>
  <si>
    <t>Matthias Bopp</t>
  </si>
  <si>
    <t>HP8662A @160MHz typ.</t>
  </si>
  <si>
    <t>HP8662A @80MHz typ.</t>
  </si>
  <si>
    <t>160MHz</t>
  </si>
  <si>
    <t>HP8660C @160MHz typ.</t>
  </si>
  <si>
    <t>HP86602A @160MHz typ.</t>
  </si>
  <si>
    <t>HP8640B @160MHz typ.</t>
  </si>
  <si>
    <t>HP86601A @1GHz typ.</t>
  </si>
  <si>
    <t>FLUKE</t>
  </si>
  <si>
    <t>FLUKE 9640A-LPNX @1GHz typ.</t>
  </si>
  <si>
    <t>Adret</t>
  </si>
  <si>
    <t>560MHz</t>
  </si>
  <si>
    <t>Adret 7100 @160MHz typ.</t>
  </si>
  <si>
    <t>Adret 7100 @560MHz typ.</t>
  </si>
  <si>
    <t>R&amp;S SMF100A Option SMF-B22 @1GHz typ.</t>
  </si>
  <si>
    <t>R&amp;S SMF100A Option SMF-B22 @10GHz typ.</t>
  </si>
  <si>
    <t>R&amp;S SMF100A Option SMF-B22 @40GHz typ.</t>
  </si>
  <si>
    <t>R&amp;S SMF100A Option SMF-B22 @250MHz max.</t>
  </si>
  <si>
    <t>R&amp;S SMF100A Option SMF-B22 @1GHz max.</t>
  </si>
  <si>
    <t>R&amp;S SMF100A Option SMF-B22 @2GHz max.</t>
  </si>
  <si>
    <t>R&amp;S SMF100A Option SMF-B22 @4GHz max.</t>
  </si>
  <si>
    <t>R&amp;S SMF100A Option SMF-B22 @10GHz max.</t>
  </si>
  <si>
    <t>R&amp;S SMF100A Option SMF-B22 @20GHz max.</t>
  </si>
  <si>
    <t>R&amp;S SMF100A Option SMF-B22 @30GHz max.</t>
  </si>
  <si>
    <t>R&amp;S SMF100A Option SMF-B22 @40GHz max.</t>
  </si>
  <si>
    <t>R&amp;S SMF100A Option SMF-B22 @22GHz typ.</t>
  </si>
  <si>
    <t>22GHz</t>
  </si>
  <si>
    <t>R&amp;S SMF100A Option SMF-B1 @1GHz max.</t>
  </si>
  <si>
    <t>R&amp;S SMF100A Option SMF-B1 @250MHz max.</t>
  </si>
  <si>
    <t>R&amp;S SMF100A Option SMF-B1 @1GHz typ.</t>
  </si>
  <si>
    <t>R&amp;S SMF100A Option SMF-B1 @2GHz max.</t>
  </si>
  <si>
    <t>R&amp;S SMF100A Option SMF-B1 @4GHz max.</t>
  </si>
  <si>
    <t>R&amp;S SMF100A Option SMF-B1 @10GHz max.</t>
  </si>
  <si>
    <t>R&amp;S SMF100A Option SMF-B1 @10GHz typ.</t>
  </si>
  <si>
    <t>R&amp;S SMF100A Option SMF-B1 @20GHz max.</t>
  </si>
  <si>
    <t>R&amp;S SMF100A Option SMF-B1 @22GHz typ.</t>
  </si>
  <si>
    <t>R&amp;S SMF100A Option SMF-B1 @30GHz max.</t>
  </si>
  <si>
    <t>R&amp;S SMF100A Option SMF-B1 @40GHz max.</t>
  </si>
  <si>
    <t>R&amp;S SMF100A Option SMF-B1 @40GHz typ.</t>
  </si>
  <si>
    <t>R&amp;S SMF100A Option SMF-B22 @3GHz typ.</t>
  </si>
  <si>
    <t>R&amp;S SMF100A Option SMF-B1 @3GHz typ.</t>
  </si>
  <si>
    <t>R&amp;S SWP @100MHz typ.</t>
  </si>
  <si>
    <t>90MHz</t>
  </si>
  <si>
    <t>R&amp;S SME @90MHz max.</t>
  </si>
  <si>
    <t>R&amp;S SME @125MHz max.</t>
  </si>
  <si>
    <t>R&amp;S SME @250MHz max.</t>
  </si>
  <si>
    <t>R&amp;S SME @500MHz max.</t>
  </si>
  <si>
    <t>R&amp;S SME @1GHz max.</t>
  </si>
  <si>
    <t>R&amp;S SME @2GHz max.</t>
  </si>
  <si>
    <t>R&amp;S SME @3GHz max.</t>
  </si>
  <si>
    <t>R&amp;S SME @6GHz max.</t>
  </si>
  <si>
    <t>R&amp;S SMT @67.5MHz max.</t>
  </si>
  <si>
    <t>R&amp;S SMT @125MHz max.</t>
  </si>
  <si>
    <t>R&amp;S SMT @500MHz max.</t>
  </si>
  <si>
    <t>R&amp;S SMT @250MHz max.</t>
  </si>
  <si>
    <t>R&amp;S SMT @2GHz max.</t>
  </si>
  <si>
    <t>R&amp;S SMT @3GHz max.</t>
  </si>
  <si>
    <t>R&amp;S SMT @1GHz typ.</t>
  </si>
  <si>
    <t>R&amp;S SMIQ @20MHz max.</t>
  </si>
  <si>
    <t>R&amp;S SMIQ @450MHz max.</t>
  </si>
  <si>
    <t>R&amp;S SMIQ @1GHz max.</t>
  </si>
  <si>
    <t>R&amp;S SMIQ @2GHz max.</t>
  </si>
  <si>
    <t>R&amp;S SMIQ @3GHz max.</t>
  </si>
  <si>
    <t>R&amp;S SMIQ @6GHz max.</t>
  </si>
  <si>
    <t>R&amp;S SMIQ @1GHz typ.</t>
  </si>
  <si>
    <t>R&amp;S SMH @31.25MHz max.</t>
  </si>
  <si>
    <t>R&amp;S SMA100B Option normal @1GHz max.</t>
  </si>
  <si>
    <t>R&amp;S SMA100B Option R&amp;S SMAB-B709 @1GHz max.</t>
  </si>
  <si>
    <t>R&amp;S SMA100B Option R&amp;S SMAB-B710 @1GHz max.</t>
  </si>
  <si>
    <t>R&amp;S SMA100B Option R&amp;S SMAB-B711 @1GHz max.</t>
  </si>
  <si>
    <t>R&amp;S SMA100B Option normal @10GHz max.</t>
  </si>
  <si>
    <t>R&amp;S SMA100B Option R&amp;S SMAB-B709 @10GHz max.</t>
  </si>
  <si>
    <t>R&amp;S SMA100B Option R&amp;S SMAB-B710 @10GHz max.</t>
  </si>
  <si>
    <t>R&amp;S SMA100B Option R&amp;S SMAB-B711 @10GHz max.</t>
  </si>
  <si>
    <t>R&amp;S SMA100B Option R&amp;S SMAB-B711 @3GHz typ.</t>
  </si>
  <si>
    <t>R&amp;S SMA100B Option R&amp;S SMAB-B711 @6GHz typ.</t>
  </si>
  <si>
    <t>R&amp;S SMA100B Option R&amp;S SMAB-B711 @10GHz typ.</t>
  </si>
  <si>
    <t>R&amp;S SMA100B Option R&amp;S SMAB-B711 @20GHz typ.</t>
  </si>
  <si>
    <t>R&amp;S SMA100B Option R&amp;S SMAB-B711 @1GHz typ.</t>
  </si>
  <si>
    <t>R&amp;S SMA100B Option R&amp;S SMAB-B711 @100MHz typ.</t>
  </si>
  <si>
    <t>R&amp;S SMA100B Option R&amp;S SMAB-B711 @10MHz typ.</t>
  </si>
  <si>
    <t>R&amp;S SMW200A option B22 @100MHz typ.</t>
  </si>
  <si>
    <t>R&amp;S SMW200A option B22 @1GHz typ.</t>
  </si>
  <si>
    <t>R&amp;S SMW200A option B22 @3GHz typ.</t>
  </si>
  <si>
    <t>R&amp;S SMW200A option B22 @6GHz typ.</t>
  </si>
  <si>
    <t>R&amp;S SMW200A option B22 @10GHz typ.</t>
  </si>
  <si>
    <t>R&amp;S SMW200A option B22 @20GHz typ.</t>
  </si>
  <si>
    <t>R&amp;S SMW200A option B22 @40GHz typ.</t>
  </si>
  <si>
    <t>R&amp;S SMW200A standard @100MHz typ.</t>
  </si>
  <si>
    <t>R&amp;S SMW200A standard @1GHz typ.</t>
  </si>
  <si>
    <t>R&amp;S SMW200A standard @3GHz typ.</t>
  </si>
  <si>
    <t>R&amp;S SMW200A standard @6GHz typ.</t>
  </si>
  <si>
    <t>R&amp;S SMW200A standard @10GHz typ.</t>
  </si>
  <si>
    <t>R&amp;S SMW200A standard @20GHz typ.</t>
  </si>
  <si>
    <t>R&amp;S SMW200A standard @40GHz typ.</t>
  </si>
  <si>
    <t>R&amp;S SFQ @750MHz typ.</t>
  </si>
  <si>
    <t>R&amp;S SMY @1GHz max.</t>
  </si>
  <si>
    <t>R&amp;S SMY @2GHz max.</t>
  </si>
  <si>
    <t>R&amp;S SMY @500MHz max.</t>
  </si>
  <si>
    <t>R&amp;S SMY @100MHz max.</t>
  </si>
  <si>
    <t>R&amp;S SMY @65MHz max.</t>
  </si>
  <si>
    <t>R&amp;S SMH @2GHz max.</t>
  </si>
  <si>
    <t>R&amp;S SMH @1GHz max.</t>
  </si>
  <si>
    <t>R&amp;S SMY @1GHz typ.</t>
  </si>
  <si>
    <t>R&amp;S SMH @62.5MHz max.</t>
  </si>
  <si>
    <t>R&amp;S SMH @125 MHz max.</t>
  </si>
  <si>
    <t>R&amp;S SMH @250 MHz max.</t>
  </si>
  <si>
    <t>R&amp;S SMH @500 MHz max.</t>
  </si>
  <si>
    <t>R&amp;S SMG @31.25MHz max.</t>
  </si>
  <si>
    <t>R&amp;S SMG @62.5MHz max.</t>
  </si>
  <si>
    <t>R&amp;S SMG @125 MHz max.</t>
  </si>
  <si>
    <t>R&amp;S SMG @250 MHz max.</t>
  </si>
  <si>
    <t>R&amp;S SMG @500 MHz max.</t>
  </si>
  <si>
    <t>R&amp;S SMG @1GHz max.</t>
  </si>
  <si>
    <t>HP8640B @375 MHz typ.</t>
  </si>
  <si>
    <t>ESG E4438C standard CW mode @500MHz max.</t>
  </si>
  <si>
    <t>ESG E4438C standard CW mode @500MHz typ.</t>
  </si>
  <si>
    <t>ESG E4438C standard CW mode @1GHz max.</t>
  </si>
  <si>
    <t>ESG E4438C standard CW mode @1GHz typ.</t>
  </si>
  <si>
    <t>ESG E4438C standard CW mode @2GHz max.</t>
  </si>
  <si>
    <t>ESG E4438C standard CW mode @2GHz typ.</t>
  </si>
  <si>
    <t>ESG E4438C standard CW mode @3GHz max.</t>
  </si>
  <si>
    <t>ESG E4438C standard CW mode @3GHz typ.</t>
  </si>
  <si>
    <t>ESG E4438C standard CW mode @4GHz max.</t>
  </si>
  <si>
    <t>ESG E4438C standard CW mode @4GHz typ.</t>
  </si>
  <si>
    <t>ESG E4438C option UNJ CW mode @500MHz max.</t>
  </si>
  <si>
    <t>ESG E4438C option UNJ CW mode @500MHz typ.</t>
  </si>
  <si>
    <t>ESG E4438C option UNJ CW mode @1GHz max.</t>
  </si>
  <si>
    <t>ESG E4438C option UNJ CW mode @1GHz typ.</t>
  </si>
  <si>
    <t>ESG E4438C option UNJ CW mode @2GHz max.</t>
  </si>
  <si>
    <t>ESG E4437B (ESG-DP series) CW mode @1GHz max.</t>
  </si>
  <si>
    <t>ESG E4437B (ESG-DP series) CW mode @1GHz typ.</t>
  </si>
  <si>
    <t>ESG E4437B (ESG-DP series) CW mode @2GHz max.</t>
  </si>
  <si>
    <t>ESG E4437B (ESG-DP series) CW mode @2GHz typ.</t>
  </si>
  <si>
    <t>ESG E4437B (ESG-DP series) CW mode @3GHz max.</t>
  </si>
  <si>
    <t>ESG E4437B (ESG-DP series) CW mode @3GHz typ.</t>
  </si>
  <si>
    <t>ESG E4437B (ESG-DP series) CW mode @4GHz max.</t>
  </si>
  <si>
    <t>ESG E4437B (ESG-DP series) CW mode @4GHz typ.</t>
  </si>
  <si>
    <t>ESG E4437B (ESG-DP series) CW mode @500MHz max.</t>
  </si>
  <si>
    <t>ESG E4437B (ESG-DP series) CW mode @500MHz typ.</t>
  </si>
  <si>
    <t>ESG E4438C option UNJ CW mode @4GHz max.</t>
  </si>
  <si>
    <t>ESG E4438C option UNJ CW mode @4GHz typ.</t>
  </si>
  <si>
    <t>ESG E4438C option UNJ CW mode @6GHz max.</t>
  </si>
  <si>
    <t>ESG E4438C option UNJ CW mode @6GHz typ.</t>
  </si>
  <si>
    <t>ESG E4438C option UNJ CW mode @1900MHz typ.</t>
  </si>
  <si>
    <t>ESG E4438C option UNJ CW mode @3GHz typ.</t>
  </si>
  <si>
    <t>ESG E4438C option UNJ CW mode @3GHz max.</t>
  </si>
  <si>
    <t>ESG E4438C option UNJ CW mode @2GHz typ.</t>
  </si>
  <si>
    <t>HP86602B @1GHz typ.</t>
  </si>
  <si>
    <t>HP86603B @1GHz typ.</t>
  </si>
  <si>
    <t>HP8662A @0.01…119.9MHz max.</t>
  </si>
  <si>
    <t>HP8662A @0.01…119.9MHz typ.</t>
  </si>
  <si>
    <t>HP8662A @120…159.9MHz typ.</t>
  </si>
  <si>
    <t>HP8662A @120…159.9MHz max.</t>
  </si>
  <si>
    <t>HP8662A @160…319.9MHz typ.</t>
  </si>
  <si>
    <t>HP8662A @160…319.9MHz max.</t>
  </si>
  <si>
    <t>HP8662A @320…639.9MHz typ.</t>
  </si>
  <si>
    <t>HP8662A @320…639.9MHz max.</t>
  </si>
  <si>
    <t>HP8662A @640…1279.9MHz typ.</t>
  </si>
  <si>
    <t>HP8662A @640…1279.9MHz max.</t>
  </si>
  <si>
    <t>HP8662A @1280…2559.9MHz typ.</t>
  </si>
  <si>
    <t>HP8662A @1280…2559.9MHz max.</t>
  </si>
  <si>
    <t>0.01…119.9MHz</t>
  </si>
  <si>
    <t>120…159.9MHz</t>
  </si>
  <si>
    <t>160…319.9MHz</t>
  </si>
  <si>
    <t>320…639.9MHz</t>
  </si>
  <si>
    <t>640…1279.9MHz</t>
  </si>
  <si>
    <t>1280…2559.9MHz</t>
  </si>
  <si>
    <t>Anritsu MG3633A @0.01…39.99MHz typ.</t>
  </si>
  <si>
    <t>Anritsu MG3633A @40…299.99MHz typ.</t>
  </si>
  <si>
    <t>Anritsu MG3633A @300…599.99MHz typ.</t>
  </si>
  <si>
    <t>Anritsu MG3633A @600…1099.99MHz typ.</t>
  </si>
  <si>
    <t>Anritsu MG3633A @1100…2399.99MHz typ.</t>
  </si>
  <si>
    <t>0.01…39.99MHz</t>
  </si>
  <si>
    <t>40…299.99MHz</t>
  </si>
  <si>
    <t>300…599.99MHz</t>
  </si>
  <si>
    <t>600…1099.99MHz</t>
  </si>
  <si>
    <t>1100…2399.99MHz</t>
  </si>
  <si>
    <t>2400…2700MHz</t>
  </si>
  <si>
    <t>HP8664A/65B standard @1GHz typ.</t>
  </si>
  <si>
    <t>HP8664A/65B Option 004 @1GHz typ.</t>
  </si>
  <si>
    <t>HP8672A @2.0-6.2GHz typ.</t>
  </si>
  <si>
    <t>HP8672A @6.2-12.4GHz typ.</t>
  </si>
  <si>
    <t>HP8672A @12.4-18GHz typ.</t>
  </si>
  <si>
    <t>HP8642A/B @1GHz typ.</t>
  </si>
  <si>
    <t>HP8644B @1GHz typ.</t>
  </si>
  <si>
    <t>R&amp;S SMB100A option SMB-B1H OCXO @10MHz typ.</t>
  </si>
  <si>
    <t>R&amp;S SMB100A option SMB-B1H OCXO @100MHz typ.</t>
  </si>
  <si>
    <t>R&amp;S SMB100A option SMB-B1H OCXO @100MHz max.</t>
  </si>
  <si>
    <t>R&amp;S SMB100A option SMB-B1H OCXO @1GHz typ.</t>
  </si>
  <si>
    <t>R&amp;S SMB100A option SMB-B1H OCXO @1GHz max.</t>
  </si>
  <si>
    <t>R&amp;S SMB100A option SMB-B1H OCXO @2GHz typ.</t>
  </si>
  <si>
    <t>R&amp;S SMB100A option SMB-B1H OCXO @2GHz max.</t>
  </si>
  <si>
    <t>R&amp;S SMB100A option SMB-B1H OCXO @3GHz typ.</t>
  </si>
  <si>
    <t>R&amp;S SMB100A option SMB-B1H OCXO @3GHz max.</t>
  </si>
  <si>
    <t>R&amp;S SMB100A option SMB-B1H OCXO @4GHz typ.</t>
  </si>
  <si>
    <t>R&amp;S SMB100A option SMB-B1H OCXO @4GHz max.</t>
  </si>
  <si>
    <t>R&amp;S SMB100A option SMB-B1H OCXO @6GHz typ.</t>
  </si>
  <si>
    <t>R&amp;S SMB100A option SMB-B1H OCXO @6GHz max.</t>
  </si>
  <si>
    <t>R&amp;S SMB100A option SMB-B1H OCXO @10GHz typ.</t>
  </si>
  <si>
    <t>R&amp;S SMB100A option SMB-B1H OCXO @10GHz max.</t>
  </si>
  <si>
    <t>R&amp;S SMB100A option SMB-B1H OCXO @20GHz typ.</t>
  </si>
  <si>
    <t>R&amp;S SMB100A option SMB-B1H OCXO @20GHz max.</t>
  </si>
  <si>
    <t>R&amp;S SMB100A option SMB-B1H OCXO @30GHz typ.</t>
  </si>
  <si>
    <t>R&amp;S SMB100A option SMB-B1H OCXO @30GHz max.</t>
  </si>
  <si>
    <t>R&amp;S SMB100A option SMB-B1H OCXO @40GHz typ.</t>
  </si>
  <si>
    <t>R&amp;S SMB100A option SMB-B1H OCXO @40GHz max.</t>
  </si>
  <si>
    <t>50MHz</t>
  </si>
  <si>
    <t>HP83731B @1GHz typ.</t>
  </si>
  <si>
    <t>HP83731B @10GHz typ.</t>
  </si>
  <si>
    <t>HP83731B @20GHz typ.</t>
  </si>
  <si>
    <t>HP83731B @50 MHz typ.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</si>
</sst>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Fill="1" applyBorder="1"/>
    <xf numFmtId="0" fontId="0" fillId="0" borderId="3" xfId="0" applyFill="1" applyBorder="1"/>
    <xf numFmtId="0" fontId="0" fillId="0" borderId="2" xfId="0" applyFill="1" applyBorder="1"/>
    <xf numFmtId="0" fontId="1" fillId="0" borderId="0" xfId="0" applyFont="1" applyBorder="1"/>
    <xf numFmtId="0" fontId="2" fillId="0" borderId="0" xfId="0" applyFont="1"/>
    <xf numFmtId="14" fontId="2" fillId="0" borderId="0" xfId="0" applyNumberFormat="1" applyFont="1"/>
    <xf numFmtId="0" fontId="0" fillId="0" borderId="0" xfId="0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3" fillId="0" borderId="0" xfId="0" applyFont="1" applyBorder="1"/>
    <xf numFmtId="0" fontId="2" fillId="0" borderId="0" xfId="0" applyFont="1" applyBorder="1"/>
    <xf numFmtId="0" fontId="0" fillId="0" borderId="0" xfId="0" applyFont="1" applyBorder="1"/>
    <xf numFmtId="0" fontId="0" fillId="0" borderId="0" xfId="0" applyAlignment="1">
      <alignment horizontal="center"/>
    </xf>
    <xf numFmtId="0" fontId="0" fillId="0" borderId="2" xfId="0" applyFont="1" applyFill="1" applyBorder="1"/>
    <xf numFmtId="0" fontId="0" fillId="0" borderId="0" xfId="0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1" xfId="0" applyFill="1" applyBorder="1"/>
    <xf numFmtId="0" fontId="0" fillId="0" borderId="0" xfId="0" applyBorder="1" applyAlignment="1">
      <alignment vertical="top"/>
    </xf>
    <xf numFmtId="0" fontId="0" fillId="0" borderId="3" xfId="0" applyFont="1" applyFill="1" applyBorder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e5fx.com/" TargetMode="External"/><Relationship Id="rId1" Type="http://schemas.openxmlformats.org/officeDocument/2006/relationships/hyperlink" Target="http://www.ke5f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8"/>
  <sheetViews>
    <sheetView tabSelected="1" workbookViewId="0">
      <pane ySplit="4" topLeftCell="A77" activePane="bottomLeft" state="frozen"/>
      <selection pane="bottomLeft" activeCell="I99" sqref="I99"/>
    </sheetView>
  </sheetViews>
  <sheetFormatPr baseColWidth="10" defaultRowHeight="15" x14ac:dyDescent="0.25"/>
  <cols>
    <col min="1" max="1" width="25" bestFit="1" customWidth="1"/>
    <col min="2" max="2" width="48.7109375" customWidth="1"/>
    <col min="3" max="3" width="20.140625" customWidth="1"/>
    <col min="4" max="4" width="10.5703125" customWidth="1"/>
    <col min="5" max="5" width="11.7109375" customWidth="1"/>
    <col min="6" max="6" width="12.85546875" customWidth="1"/>
    <col min="8" max="9" width="12.28515625" customWidth="1"/>
    <col min="10" max="10" width="13.42578125" customWidth="1"/>
    <col min="11" max="11" width="12.42578125" customWidth="1"/>
    <col min="12" max="12" width="13" customWidth="1"/>
    <col min="13" max="13" width="43.42578125" bestFit="1" customWidth="1"/>
  </cols>
  <sheetData>
    <row r="1" spans="1:13" s="9" customFormat="1" x14ac:dyDescent="0.25">
      <c r="B1" s="9" t="s">
        <v>53</v>
      </c>
      <c r="C1" s="9" t="s">
        <v>116</v>
      </c>
      <c r="D1" s="9" t="s">
        <v>0</v>
      </c>
      <c r="F1" s="10">
        <f ca="1">TODAY()</f>
        <v>44561</v>
      </c>
      <c r="H1" s="9" t="s">
        <v>54</v>
      </c>
    </row>
    <row r="2" spans="1:13" x14ac:dyDescent="0.25">
      <c r="C2" s="17"/>
      <c r="D2" s="24" t="s">
        <v>55</v>
      </c>
      <c r="E2" s="24"/>
      <c r="F2" s="24"/>
      <c r="G2" s="24"/>
      <c r="H2" s="24"/>
      <c r="I2" s="24"/>
      <c r="J2" s="24"/>
      <c r="K2" s="24"/>
      <c r="L2" s="24"/>
    </row>
    <row r="3" spans="1:13" x14ac:dyDescent="0.25">
      <c r="D3" s="24" t="s">
        <v>70</v>
      </c>
      <c r="E3" s="24"/>
      <c r="F3" s="24"/>
      <c r="G3" s="24"/>
      <c r="H3" s="24"/>
      <c r="I3" s="24"/>
      <c r="J3" s="24"/>
      <c r="K3" s="24"/>
      <c r="L3" s="24"/>
    </row>
    <row r="4" spans="1:13" s="1" customFormat="1" x14ac:dyDescent="0.25">
      <c r="A4" s="22" t="s">
        <v>102</v>
      </c>
      <c r="B4" s="19" t="s">
        <v>103</v>
      </c>
      <c r="C4" s="20" t="s">
        <v>104</v>
      </c>
      <c r="D4" s="1">
        <v>1</v>
      </c>
      <c r="E4" s="1">
        <v>10</v>
      </c>
      <c r="F4" s="1">
        <v>100</v>
      </c>
      <c r="G4" s="1">
        <v>1000</v>
      </c>
      <c r="H4" s="1">
        <v>10000</v>
      </c>
      <c r="I4" s="1">
        <v>20000</v>
      </c>
      <c r="J4" s="1">
        <v>100000</v>
      </c>
      <c r="K4" s="1">
        <v>1000000</v>
      </c>
      <c r="L4" s="1">
        <v>10000000</v>
      </c>
      <c r="M4" s="1" t="s">
        <v>33</v>
      </c>
    </row>
    <row r="5" spans="1:13" s="4" customFormat="1" x14ac:dyDescent="0.25">
      <c r="A5" s="22" t="s">
        <v>126</v>
      </c>
      <c r="B5" s="19" t="s">
        <v>128</v>
      </c>
      <c r="C5" s="20" t="s">
        <v>119</v>
      </c>
      <c r="F5" s="4">
        <v>-92</v>
      </c>
      <c r="G5" s="4">
        <v>-122</v>
      </c>
      <c r="H5" s="4">
        <v>-142</v>
      </c>
      <c r="I5" s="5">
        <v>-142</v>
      </c>
      <c r="J5" s="5">
        <v>-142</v>
      </c>
      <c r="K5" s="5">
        <v>-145</v>
      </c>
      <c r="L5" s="5">
        <v>-150</v>
      </c>
      <c r="M5" s="4" t="s">
        <v>126</v>
      </c>
    </row>
    <row r="6" spans="1:13" s="4" customFormat="1" x14ac:dyDescent="0.25">
      <c r="A6" s="22" t="s">
        <v>126</v>
      </c>
      <c r="B6" s="19" t="s">
        <v>129</v>
      </c>
      <c r="C6" s="20" t="s">
        <v>127</v>
      </c>
      <c r="F6" s="4">
        <v>-86</v>
      </c>
      <c r="G6" s="4">
        <v>-116</v>
      </c>
      <c r="H6" s="4">
        <v>-136</v>
      </c>
      <c r="I6" s="5">
        <v>-136</v>
      </c>
      <c r="J6" s="5">
        <v>-136</v>
      </c>
      <c r="K6" s="5">
        <v>-140</v>
      </c>
      <c r="L6" s="5">
        <v>-150</v>
      </c>
      <c r="M6" s="4" t="s">
        <v>126</v>
      </c>
    </row>
    <row r="7" spans="1:13" s="3" customFormat="1" x14ac:dyDescent="0.25">
      <c r="A7" s="3" t="s">
        <v>38</v>
      </c>
      <c r="B7" s="3" t="s">
        <v>231</v>
      </c>
      <c r="C7" s="3" t="s">
        <v>13</v>
      </c>
      <c r="I7" s="3">
        <v>-120</v>
      </c>
      <c r="M7" s="3" t="s">
        <v>38</v>
      </c>
    </row>
    <row r="8" spans="1:13" s="4" customFormat="1" x14ac:dyDescent="0.25">
      <c r="A8" s="4" t="s">
        <v>38</v>
      </c>
      <c r="B8" s="4" t="s">
        <v>232</v>
      </c>
      <c r="C8" s="4" t="s">
        <v>13</v>
      </c>
      <c r="I8" s="4">
        <v>-124</v>
      </c>
      <c r="M8" s="4" t="s">
        <v>38</v>
      </c>
    </row>
    <row r="9" spans="1:13" s="4" customFormat="1" x14ac:dyDescent="0.25">
      <c r="A9" s="4" t="s">
        <v>38</v>
      </c>
      <c r="B9" s="4" t="s">
        <v>233</v>
      </c>
      <c r="C9" s="5" t="s">
        <v>9</v>
      </c>
      <c r="I9" s="4">
        <v>-116</v>
      </c>
      <c r="M9" s="5" t="s">
        <v>38</v>
      </c>
    </row>
    <row r="10" spans="1:13" s="4" customFormat="1" x14ac:dyDescent="0.25">
      <c r="A10" s="4" t="s">
        <v>38</v>
      </c>
      <c r="B10" s="4" t="s">
        <v>234</v>
      </c>
      <c r="C10" s="5" t="s">
        <v>9</v>
      </c>
      <c r="I10" s="4">
        <v>-118</v>
      </c>
      <c r="M10" s="5" t="s">
        <v>38</v>
      </c>
    </row>
    <row r="11" spans="1:13" s="4" customFormat="1" x14ac:dyDescent="0.25">
      <c r="A11" s="4" t="s">
        <v>38</v>
      </c>
      <c r="B11" s="4" t="s">
        <v>235</v>
      </c>
      <c r="C11" s="5" t="s">
        <v>10</v>
      </c>
      <c r="I11" s="4">
        <v>-110</v>
      </c>
      <c r="M11" s="5" t="s">
        <v>38</v>
      </c>
    </row>
    <row r="12" spans="1:13" s="4" customFormat="1" x14ac:dyDescent="0.25">
      <c r="A12" s="4" t="s">
        <v>38</v>
      </c>
      <c r="B12" s="4" t="s">
        <v>236</v>
      </c>
      <c r="C12" s="5" t="s">
        <v>10</v>
      </c>
      <c r="I12" s="4">
        <v>-112</v>
      </c>
      <c r="M12" s="5" t="s">
        <v>38</v>
      </c>
    </row>
    <row r="13" spans="1:13" s="4" customFormat="1" x14ac:dyDescent="0.25">
      <c r="A13" s="4" t="s">
        <v>38</v>
      </c>
      <c r="B13" s="4" t="s">
        <v>237</v>
      </c>
      <c r="C13" s="5" t="s">
        <v>18</v>
      </c>
      <c r="I13" s="5">
        <v>-104</v>
      </c>
      <c r="M13" s="5" t="s">
        <v>38</v>
      </c>
    </row>
    <row r="14" spans="1:13" s="4" customFormat="1" x14ac:dyDescent="0.25">
      <c r="A14" s="4" t="s">
        <v>38</v>
      </c>
      <c r="B14" s="4" t="s">
        <v>238</v>
      </c>
      <c r="C14" s="5" t="s">
        <v>18</v>
      </c>
      <c r="I14" s="5">
        <v>-106</v>
      </c>
      <c r="M14" s="5" t="s">
        <v>38</v>
      </c>
    </row>
    <row r="15" spans="1:13" s="4" customFormat="1" x14ac:dyDescent="0.25">
      <c r="A15" s="4" t="s">
        <v>38</v>
      </c>
      <c r="B15" s="4" t="s">
        <v>239</v>
      </c>
      <c r="C15" s="4" t="s">
        <v>34</v>
      </c>
      <c r="I15" s="4">
        <v>-104</v>
      </c>
      <c r="M15" s="4" t="s">
        <v>38</v>
      </c>
    </row>
    <row r="16" spans="1:13" s="4" customFormat="1" x14ac:dyDescent="0.25">
      <c r="A16" s="4" t="s">
        <v>38</v>
      </c>
      <c r="B16" s="4" t="s">
        <v>240</v>
      </c>
      <c r="C16" s="4" t="s">
        <v>34</v>
      </c>
      <c r="I16" s="4">
        <v>-106</v>
      </c>
      <c r="M16" s="4" t="s">
        <v>38</v>
      </c>
    </row>
    <row r="17" spans="1:13" s="4" customFormat="1" x14ac:dyDescent="0.25">
      <c r="A17" s="4" t="s">
        <v>38</v>
      </c>
      <c r="B17" s="4" t="s">
        <v>241</v>
      </c>
      <c r="C17" s="4" t="s">
        <v>13</v>
      </c>
      <c r="I17" s="5">
        <v>-135</v>
      </c>
      <c r="M17" s="5" t="s">
        <v>38</v>
      </c>
    </row>
    <row r="18" spans="1:13" s="4" customFormat="1" x14ac:dyDescent="0.25">
      <c r="A18" s="4" t="s">
        <v>38</v>
      </c>
      <c r="B18" s="4" t="s">
        <v>242</v>
      </c>
      <c r="C18" s="4" t="s">
        <v>13</v>
      </c>
      <c r="I18" s="5">
        <v>-138</v>
      </c>
      <c r="M18" s="4" t="s">
        <v>38</v>
      </c>
    </row>
    <row r="19" spans="1:13" s="4" customFormat="1" x14ac:dyDescent="0.25">
      <c r="A19" s="4" t="s">
        <v>38</v>
      </c>
      <c r="B19" s="11" t="s">
        <v>243</v>
      </c>
      <c r="C19" s="4" t="s">
        <v>9</v>
      </c>
      <c r="I19" s="5">
        <v>-130</v>
      </c>
      <c r="M19" s="4" t="s">
        <v>38</v>
      </c>
    </row>
    <row r="20" spans="1:13" s="4" customFormat="1" x14ac:dyDescent="0.25">
      <c r="A20" s="4" t="s">
        <v>38</v>
      </c>
      <c r="B20" s="4" t="s">
        <v>244</v>
      </c>
      <c r="C20" s="4" t="s">
        <v>9</v>
      </c>
      <c r="I20" s="5">
        <v>-134</v>
      </c>
      <c r="M20" s="5" t="s">
        <v>38</v>
      </c>
    </row>
    <row r="21" spans="1:13" s="4" customFormat="1" x14ac:dyDescent="0.25">
      <c r="A21" s="4" t="s">
        <v>38</v>
      </c>
      <c r="B21" s="4" t="s">
        <v>245</v>
      </c>
      <c r="C21" s="4" t="s">
        <v>10</v>
      </c>
      <c r="I21" s="5">
        <v>-124</v>
      </c>
      <c r="M21" s="4" t="s">
        <v>38</v>
      </c>
    </row>
    <row r="22" spans="1:13" s="4" customFormat="1" x14ac:dyDescent="0.25">
      <c r="A22" s="4" t="s">
        <v>38</v>
      </c>
      <c r="B22" s="4" t="s">
        <v>263</v>
      </c>
      <c r="C22" s="4" t="s">
        <v>10</v>
      </c>
      <c r="I22" s="5">
        <v>-128</v>
      </c>
      <c r="M22" s="4" t="s">
        <v>38</v>
      </c>
    </row>
    <row r="23" spans="1:13" s="4" customFormat="1" x14ac:dyDescent="0.25">
      <c r="A23" s="4" t="s">
        <v>38</v>
      </c>
      <c r="B23" s="4" t="s">
        <v>262</v>
      </c>
      <c r="C23" s="4" t="s">
        <v>18</v>
      </c>
      <c r="I23" s="5">
        <v>-121</v>
      </c>
      <c r="M23" s="5" t="s">
        <v>38</v>
      </c>
    </row>
    <row r="24" spans="1:13" s="4" customFormat="1" x14ac:dyDescent="0.25">
      <c r="A24" s="4" t="s">
        <v>38</v>
      </c>
      <c r="B24" s="4" t="s">
        <v>261</v>
      </c>
      <c r="C24" s="4" t="s">
        <v>18</v>
      </c>
      <c r="I24" s="5">
        <v>-125</v>
      </c>
      <c r="M24" s="4" t="s">
        <v>38</v>
      </c>
    </row>
    <row r="25" spans="1:13" s="4" customFormat="1" x14ac:dyDescent="0.25">
      <c r="A25" s="4" t="s">
        <v>38</v>
      </c>
      <c r="B25" s="4" t="s">
        <v>256</v>
      </c>
      <c r="C25" s="4" t="s">
        <v>34</v>
      </c>
      <c r="I25" s="5">
        <v>-118</v>
      </c>
      <c r="M25" s="4" t="s">
        <v>38</v>
      </c>
    </row>
    <row r="26" spans="1:13" s="14" customFormat="1" x14ac:dyDescent="0.25">
      <c r="A26" s="16" t="s">
        <v>38</v>
      </c>
      <c r="B26" s="4" t="s">
        <v>257</v>
      </c>
      <c r="C26" s="16" t="s">
        <v>34</v>
      </c>
      <c r="I26" s="16">
        <v>-122</v>
      </c>
      <c r="M26" s="5" t="s">
        <v>38</v>
      </c>
    </row>
    <row r="27" spans="1:13" s="4" customFormat="1" x14ac:dyDescent="0.25">
      <c r="A27" s="4" t="s">
        <v>38</v>
      </c>
      <c r="B27" s="4" t="s">
        <v>258</v>
      </c>
      <c r="C27" s="5" t="s">
        <v>21</v>
      </c>
      <c r="I27" s="4">
        <v>-113</v>
      </c>
      <c r="M27" s="4" t="s">
        <v>38</v>
      </c>
    </row>
    <row r="28" spans="1:13" s="15" customFormat="1" x14ac:dyDescent="0.25">
      <c r="A28" s="16" t="s">
        <v>38</v>
      </c>
      <c r="B28" s="4" t="s">
        <v>259</v>
      </c>
      <c r="C28" s="16" t="s">
        <v>21</v>
      </c>
      <c r="I28" s="16">
        <v>-117</v>
      </c>
      <c r="M28" s="4" t="s">
        <v>38</v>
      </c>
    </row>
    <row r="29" spans="1:13" s="1" customFormat="1" x14ac:dyDescent="0.25">
      <c r="A29" s="1" t="s">
        <v>38</v>
      </c>
      <c r="B29" s="12" t="s">
        <v>260</v>
      </c>
      <c r="C29" s="12" t="s">
        <v>36</v>
      </c>
      <c r="D29" s="13"/>
      <c r="E29" s="13">
        <v>-83</v>
      </c>
      <c r="F29" s="13">
        <v>-90</v>
      </c>
      <c r="G29" s="13">
        <v>-101</v>
      </c>
      <c r="H29" s="13">
        <v>-128</v>
      </c>
      <c r="I29" s="13">
        <v>-129</v>
      </c>
      <c r="J29" s="13">
        <v>-132</v>
      </c>
      <c r="K29" s="13">
        <v>-148</v>
      </c>
      <c r="L29" s="13">
        <v>-150</v>
      </c>
      <c r="M29" s="13" t="s">
        <v>37</v>
      </c>
    </row>
    <row r="30" spans="1:13" x14ac:dyDescent="0.25">
      <c r="A30" t="s">
        <v>38</v>
      </c>
      <c r="B30" s="11" t="s">
        <v>254</v>
      </c>
      <c r="C30" s="11" t="s">
        <v>13</v>
      </c>
      <c r="I30" s="11">
        <v>-134</v>
      </c>
      <c r="M30" s="11" t="s">
        <v>38</v>
      </c>
    </row>
    <row r="31" spans="1:13" x14ac:dyDescent="0.25">
      <c r="A31" t="s">
        <v>38</v>
      </c>
      <c r="B31" s="11" t="s">
        <v>255</v>
      </c>
      <c r="C31" s="11" t="s">
        <v>13</v>
      </c>
      <c r="E31">
        <v>-95</v>
      </c>
      <c r="F31">
        <v>-104</v>
      </c>
      <c r="G31">
        <v>-111</v>
      </c>
      <c r="H31">
        <v>-136</v>
      </c>
      <c r="I31" s="11">
        <v>-138</v>
      </c>
      <c r="J31" s="11">
        <v>-140</v>
      </c>
      <c r="K31" s="11">
        <v>-147</v>
      </c>
      <c r="L31" s="11">
        <v>-148</v>
      </c>
      <c r="M31" s="11" t="s">
        <v>38</v>
      </c>
    </row>
    <row r="32" spans="1:13" x14ac:dyDescent="0.25">
      <c r="A32" t="s">
        <v>38</v>
      </c>
      <c r="B32" s="11" t="s">
        <v>246</v>
      </c>
      <c r="C32" s="11" t="s">
        <v>9</v>
      </c>
      <c r="I32" s="11">
        <v>-130</v>
      </c>
      <c r="M32" s="11" t="s">
        <v>38</v>
      </c>
    </row>
    <row r="33" spans="1:13" x14ac:dyDescent="0.25">
      <c r="A33" s="4" t="s">
        <v>38</v>
      </c>
      <c r="B33" s="11" t="s">
        <v>247</v>
      </c>
      <c r="C33" s="11" t="s">
        <v>9</v>
      </c>
      <c r="E33">
        <v>-88</v>
      </c>
      <c r="F33">
        <v>-98</v>
      </c>
      <c r="G33">
        <v>-104</v>
      </c>
      <c r="H33">
        <v>-132</v>
      </c>
      <c r="I33" s="11">
        <v>-134</v>
      </c>
      <c r="J33" s="11">
        <v>-133</v>
      </c>
      <c r="K33" s="11">
        <v>-147</v>
      </c>
      <c r="L33" s="11">
        <v>-148</v>
      </c>
      <c r="M33" s="11" t="s">
        <v>38</v>
      </c>
    </row>
    <row r="34" spans="1:13" x14ac:dyDescent="0.25">
      <c r="A34" t="s">
        <v>38</v>
      </c>
      <c r="B34" s="11" t="s">
        <v>248</v>
      </c>
      <c r="C34" s="11" t="s">
        <v>10</v>
      </c>
      <c r="I34" s="11">
        <v>-123</v>
      </c>
      <c r="M34" s="11" t="s">
        <v>38</v>
      </c>
    </row>
    <row r="35" spans="1:13" x14ac:dyDescent="0.25">
      <c r="A35" t="s">
        <v>38</v>
      </c>
      <c r="B35" s="11" t="s">
        <v>249</v>
      </c>
      <c r="C35" s="11" t="s">
        <v>10</v>
      </c>
      <c r="E35">
        <v>-84</v>
      </c>
      <c r="F35">
        <v>-92</v>
      </c>
      <c r="G35">
        <v>-99</v>
      </c>
      <c r="H35">
        <v>-127</v>
      </c>
      <c r="I35" s="11">
        <v>-127</v>
      </c>
      <c r="J35" s="11">
        <v>-130</v>
      </c>
      <c r="K35" s="11">
        <v>-147</v>
      </c>
      <c r="L35" s="11">
        <v>-148</v>
      </c>
      <c r="M35" s="11" t="s">
        <v>38</v>
      </c>
    </row>
    <row r="36" spans="1:13" x14ac:dyDescent="0.25">
      <c r="A36" t="s">
        <v>38</v>
      </c>
      <c r="B36" s="11" t="s">
        <v>250</v>
      </c>
      <c r="C36" s="11" t="s">
        <v>18</v>
      </c>
      <c r="I36" s="11">
        <v>-120</v>
      </c>
      <c r="M36" s="11" t="s">
        <v>38</v>
      </c>
    </row>
    <row r="37" spans="1:13" x14ac:dyDescent="0.25">
      <c r="A37" t="s">
        <v>38</v>
      </c>
      <c r="B37" s="11" t="s">
        <v>251</v>
      </c>
      <c r="C37" s="11" t="s">
        <v>18</v>
      </c>
      <c r="I37" s="11">
        <v>-124</v>
      </c>
      <c r="M37" s="11" t="s">
        <v>38</v>
      </c>
    </row>
    <row r="38" spans="1:13" x14ac:dyDescent="0.25">
      <c r="A38" t="s">
        <v>38</v>
      </c>
      <c r="B38" s="11" t="s">
        <v>252</v>
      </c>
      <c r="C38" s="11" t="s">
        <v>34</v>
      </c>
      <c r="I38" s="11">
        <v>-118</v>
      </c>
      <c r="M38" s="11" t="s">
        <v>38</v>
      </c>
    </row>
    <row r="39" spans="1:13" s="1" customFormat="1" x14ac:dyDescent="0.25">
      <c r="A39" s="1" t="s">
        <v>38</v>
      </c>
      <c r="B39" s="12" t="s">
        <v>253</v>
      </c>
      <c r="C39" s="12" t="s">
        <v>34</v>
      </c>
      <c r="E39" s="1">
        <v>-78</v>
      </c>
      <c r="F39" s="1">
        <v>-86</v>
      </c>
      <c r="G39" s="1">
        <v>-93</v>
      </c>
      <c r="H39" s="1">
        <v>-122</v>
      </c>
      <c r="I39" s="12">
        <v>-123</v>
      </c>
      <c r="J39" s="12">
        <v>-124</v>
      </c>
      <c r="K39" s="12">
        <v>-147</v>
      </c>
      <c r="L39" s="12">
        <v>-149</v>
      </c>
      <c r="M39" s="12" t="s">
        <v>38</v>
      </c>
    </row>
    <row r="40" spans="1:13" x14ac:dyDescent="0.25">
      <c r="A40" s="5" t="s">
        <v>71</v>
      </c>
      <c r="B40" s="11" t="s">
        <v>73</v>
      </c>
      <c r="C40" s="11" t="s">
        <v>9</v>
      </c>
      <c r="E40" s="5">
        <v>-87</v>
      </c>
      <c r="F40" s="5"/>
      <c r="G40">
        <v>-130</v>
      </c>
      <c r="I40" s="11">
        <v>-145</v>
      </c>
      <c r="J40" s="11">
        <v>-150</v>
      </c>
      <c r="K40" s="11"/>
      <c r="L40" s="11"/>
      <c r="M40" s="11" t="s">
        <v>71</v>
      </c>
    </row>
    <row r="41" spans="1:13" x14ac:dyDescent="0.25">
      <c r="A41" t="s">
        <v>71</v>
      </c>
      <c r="B41" s="11" t="s">
        <v>74</v>
      </c>
      <c r="C41" s="11" t="s">
        <v>34</v>
      </c>
      <c r="E41" s="5">
        <v>-74</v>
      </c>
      <c r="F41" s="5"/>
      <c r="G41">
        <v>-121</v>
      </c>
      <c r="I41" s="11">
        <v>-132</v>
      </c>
      <c r="J41" s="11">
        <v>-139</v>
      </c>
      <c r="K41" s="11"/>
      <c r="L41" s="11"/>
      <c r="M41" s="11" t="s">
        <v>71</v>
      </c>
    </row>
    <row r="42" spans="1:13" x14ac:dyDescent="0.25">
      <c r="A42" s="4" t="s">
        <v>71</v>
      </c>
      <c r="B42" s="11" t="s">
        <v>75</v>
      </c>
      <c r="C42" s="11" t="s">
        <v>24</v>
      </c>
      <c r="E42" s="5">
        <v>-69</v>
      </c>
      <c r="F42" s="5"/>
      <c r="G42">
        <v>-113</v>
      </c>
      <c r="I42" s="11">
        <v>-124</v>
      </c>
      <c r="J42" s="11">
        <v>-131</v>
      </c>
      <c r="K42" s="11"/>
      <c r="L42" s="11"/>
      <c r="M42" s="11" t="s">
        <v>71</v>
      </c>
    </row>
    <row r="43" spans="1:13" s="1" customFormat="1" x14ac:dyDescent="0.25">
      <c r="A43" s="1" t="s">
        <v>71</v>
      </c>
      <c r="B43" s="12" t="s">
        <v>76</v>
      </c>
      <c r="C43" s="12" t="s">
        <v>72</v>
      </c>
      <c r="E43" s="21">
        <v>-60</v>
      </c>
      <c r="F43" s="21"/>
      <c r="G43" s="1">
        <v>-108</v>
      </c>
      <c r="I43" s="12">
        <v>-120</v>
      </c>
      <c r="J43" s="12">
        <v>-121</v>
      </c>
      <c r="K43" s="12"/>
      <c r="L43" s="12"/>
      <c r="M43" s="12" t="s">
        <v>71</v>
      </c>
    </row>
    <row r="44" spans="1:13" x14ac:dyDescent="0.25">
      <c r="A44" t="s">
        <v>71</v>
      </c>
      <c r="B44" s="11" t="s">
        <v>77</v>
      </c>
      <c r="C44" s="11" t="s">
        <v>9</v>
      </c>
      <c r="E44" s="5">
        <v>-100</v>
      </c>
      <c r="F44" s="5"/>
      <c r="G44">
        <v>-130</v>
      </c>
      <c r="I44" s="11">
        <v>-145</v>
      </c>
      <c r="J44" s="11">
        <v>-150</v>
      </c>
      <c r="K44" s="11"/>
      <c r="L44" s="11"/>
      <c r="M44" s="11" t="s">
        <v>71</v>
      </c>
    </row>
    <row r="45" spans="1:13" x14ac:dyDescent="0.25">
      <c r="A45" t="s">
        <v>71</v>
      </c>
      <c r="B45" s="11" t="s">
        <v>78</v>
      </c>
      <c r="C45" s="11" t="s">
        <v>34</v>
      </c>
      <c r="E45" s="5">
        <v>-91</v>
      </c>
      <c r="F45" s="5"/>
      <c r="G45">
        <v>-121</v>
      </c>
      <c r="I45" s="11">
        <v>-132</v>
      </c>
      <c r="J45" s="11">
        <v>-139</v>
      </c>
      <c r="K45" s="11"/>
      <c r="L45" s="11"/>
      <c r="M45" s="11" t="s">
        <v>71</v>
      </c>
    </row>
    <row r="46" spans="1:13" x14ac:dyDescent="0.25">
      <c r="A46" t="s">
        <v>71</v>
      </c>
      <c r="B46" s="11" t="s">
        <v>79</v>
      </c>
      <c r="C46" s="11" t="s">
        <v>24</v>
      </c>
      <c r="E46" s="5">
        <v>-79</v>
      </c>
      <c r="F46" s="5"/>
      <c r="G46">
        <v>-113</v>
      </c>
      <c r="I46" s="11">
        <v>-124</v>
      </c>
      <c r="J46" s="11">
        <v>-131</v>
      </c>
      <c r="K46" s="11"/>
      <c r="L46" s="11"/>
      <c r="M46" s="11" t="s">
        <v>71</v>
      </c>
    </row>
    <row r="47" spans="1:13" s="1" customFormat="1" x14ac:dyDescent="0.25">
      <c r="A47" s="1" t="s">
        <v>71</v>
      </c>
      <c r="B47" s="12" t="s">
        <v>80</v>
      </c>
      <c r="C47" s="12" t="s">
        <v>72</v>
      </c>
      <c r="E47" s="21">
        <v>-74</v>
      </c>
      <c r="F47" s="21"/>
      <c r="G47" s="1">
        <v>-108</v>
      </c>
      <c r="I47" s="12">
        <v>-120</v>
      </c>
      <c r="J47" s="12">
        <v>-121</v>
      </c>
      <c r="K47" s="12"/>
      <c r="L47" s="12"/>
      <c r="M47" s="12" t="s">
        <v>71</v>
      </c>
    </row>
    <row r="48" spans="1:13" s="3" customFormat="1" x14ac:dyDescent="0.25">
      <c r="A48" s="3" t="s">
        <v>40</v>
      </c>
      <c r="B48" s="3" t="s">
        <v>84</v>
      </c>
      <c r="C48" s="3" t="s">
        <v>83</v>
      </c>
      <c r="F48" s="3">
        <v>-97</v>
      </c>
      <c r="G48" s="3">
        <v>-103</v>
      </c>
      <c r="H48" s="3">
        <v>-138</v>
      </c>
      <c r="I48" s="3">
        <v>-142</v>
      </c>
      <c r="J48" s="3">
        <v>-143</v>
      </c>
      <c r="K48" s="3">
        <v>-140</v>
      </c>
      <c r="L48" s="3">
        <v>-146</v>
      </c>
      <c r="M48" s="3" t="s">
        <v>40</v>
      </c>
    </row>
    <row r="49" spans="1:13" s="4" customFormat="1" x14ac:dyDescent="0.25">
      <c r="A49" s="4" t="s">
        <v>40</v>
      </c>
      <c r="B49" s="4" t="s">
        <v>284</v>
      </c>
      <c r="C49" s="11" t="s">
        <v>289</v>
      </c>
      <c r="G49" s="5">
        <v>-116</v>
      </c>
      <c r="I49" s="11">
        <v>-140</v>
      </c>
      <c r="J49" s="11">
        <v>-140</v>
      </c>
      <c r="K49" s="11"/>
      <c r="L49" s="11"/>
      <c r="M49" s="4" t="s">
        <v>40</v>
      </c>
    </row>
    <row r="50" spans="1:13" x14ac:dyDescent="0.25">
      <c r="A50" t="s">
        <v>40</v>
      </c>
      <c r="B50" s="4" t="s">
        <v>285</v>
      </c>
      <c r="C50" s="11" t="s">
        <v>290</v>
      </c>
      <c r="G50" s="5">
        <v>-119</v>
      </c>
      <c r="I50" s="11">
        <v>-145</v>
      </c>
      <c r="J50" s="11">
        <v>-145</v>
      </c>
      <c r="K50" s="11"/>
      <c r="L50" s="11"/>
      <c r="M50" s="4" t="s">
        <v>40</v>
      </c>
    </row>
    <row r="51" spans="1:13" s="4" customFormat="1" x14ac:dyDescent="0.25">
      <c r="A51" s="4" t="s">
        <v>40</v>
      </c>
      <c r="B51" s="4" t="s">
        <v>286</v>
      </c>
      <c r="C51" s="11" t="s">
        <v>291</v>
      </c>
      <c r="G51" s="5">
        <v>-113</v>
      </c>
      <c r="I51" s="11">
        <v>-143</v>
      </c>
      <c r="J51" s="11">
        <v>-143</v>
      </c>
      <c r="K51" s="11"/>
      <c r="L51" s="11"/>
      <c r="M51" s="4" t="s">
        <v>40</v>
      </c>
    </row>
    <row r="52" spans="1:13" x14ac:dyDescent="0.25">
      <c r="A52" t="s">
        <v>40</v>
      </c>
      <c r="B52" s="4" t="s">
        <v>287</v>
      </c>
      <c r="C52" s="11" t="s">
        <v>292</v>
      </c>
      <c r="G52" s="5">
        <v>-107</v>
      </c>
      <c r="I52" s="11">
        <v>-140</v>
      </c>
      <c r="J52" s="11">
        <v>-140</v>
      </c>
      <c r="K52" s="11"/>
      <c r="L52" s="11"/>
      <c r="M52" s="4" t="s">
        <v>40</v>
      </c>
    </row>
    <row r="53" spans="1:13" s="4" customFormat="1" x14ac:dyDescent="0.25">
      <c r="A53" s="4" t="s">
        <v>40</v>
      </c>
      <c r="B53" s="4" t="s">
        <v>288</v>
      </c>
      <c r="C53" s="11" t="s">
        <v>293</v>
      </c>
      <c r="G53" s="5">
        <v>-101</v>
      </c>
      <c r="I53" s="11">
        <v>-132</v>
      </c>
      <c r="J53" s="11">
        <v>-132</v>
      </c>
      <c r="K53" s="11"/>
      <c r="L53" s="11"/>
      <c r="M53" s="4" t="s">
        <v>40</v>
      </c>
    </row>
    <row r="54" spans="1:13" s="1" customFormat="1" x14ac:dyDescent="0.25">
      <c r="A54" s="1" t="s">
        <v>40</v>
      </c>
      <c r="B54" s="1" t="s">
        <v>85</v>
      </c>
      <c r="C54" s="12" t="s">
        <v>294</v>
      </c>
      <c r="G54" s="21">
        <v>-97</v>
      </c>
      <c r="I54" s="12">
        <v>-120</v>
      </c>
      <c r="J54" s="12">
        <v>-120</v>
      </c>
      <c r="K54" s="12"/>
      <c r="L54" s="12"/>
      <c r="M54" s="1" t="s">
        <v>40</v>
      </c>
    </row>
    <row r="55" spans="1:13" s="4" customFormat="1" x14ac:dyDescent="0.25">
      <c r="A55" s="5" t="s">
        <v>40</v>
      </c>
      <c r="B55" s="11" t="s">
        <v>43</v>
      </c>
      <c r="C55" s="11" t="s">
        <v>39</v>
      </c>
      <c r="E55" s="4">
        <v>-107</v>
      </c>
      <c r="F55" s="4">
        <v>-120</v>
      </c>
      <c r="G55" s="4">
        <v>-130</v>
      </c>
      <c r="H55" s="5">
        <v>-137</v>
      </c>
      <c r="I55" s="11">
        <v>-138</v>
      </c>
      <c r="J55" s="11">
        <v>-136</v>
      </c>
      <c r="K55" s="11">
        <v>-138</v>
      </c>
      <c r="L55" s="11">
        <v>-140</v>
      </c>
      <c r="M55" s="11" t="s">
        <v>40</v>
      </c>
    </row>
    <row r="56" spans="1:13" x14ac:dyDescent="0.25">
      <c r="A56" s="4" t="s">
        <v>40</v>
      </c>
      <c r="B56" s="11" t="s">
        <v>44</v>
      </c>
      <c r="C56" s="11" t="s">
        <v>12</v>
      </c>
      <c r="I56" s="11">
        <v>-140</v>
      </c>
      <c r="J56" s="11"/>
      <c r="K56" s="11"/>
      <c r="L56" s="11"/>
      <c r="M56" s="11" t="s">
        <v>40</v>
      </c>
    </row>
    <row r="57" spans="1:13" x14ac:dyDescent="0.25">
      <c r="A57" t="s">
        <v>40</v>
      </c>
      <c r="B57" s="11" t="s">
        <v>45</v>
      </c>
      <c r="C57" s="11" t="s">
        <v>41</v>
      </c>
      <c r="E57">
        <v>-102</v>
      </c>
      <c r="F57">
        <v>-111</v>
      </c>
      <c r="G57">
        <v>-130</v>
      </c>
      <c r="H57">
        <v>-142</v>
      </c>
      <c r="I57" s="11">
        <v>-143</v>
      </c>
      <c r="J57" s="11">
        <v>-147</v>
      </c>
      <c r="K57" s="11">
        <v>-148</v>
      </c>
      <c r="L57" s="11">
        <v>-148</v>
      </c>
      <c r="M57" s="11" t="s">
        <v>40</v>
      </c>
    </row>
    <row r="58" spans="1:13" x14ac:dyDescent="0.25">
      <c r="A58" t="s">
        <v>40</v>
      </c>
      <c r="B58" s="11" t="s">
        <v>46</v>
      </c>
      <c r="C58" s="11" t="s">
        <v>42</v>
      </c>
      <c r="E58">
        <v>-92</v>
      </c>
      <c r="F58">
        <v>-104</v>
      </c>
      <c r="G58">
        <v>-129</v>
      </c>
      <c r="H58">
        <v>-140</v>
      </c>
      <c r="I58" s="11">
        <v>-142</v>
      </c>
      <c r="J58" s="11">
        <v>-139</v>
      </c>
      <c r="K58" s="11">
        <v>-143</v>
      </c>
      <c r="L58" s="11">
        <v>-150</v>
      </c>
      <c r="M58" s="11" t="s">
        <v>40</v>
      </c>
    </row>
    <row r="59" spans="1:13" x14ac:dyDescent="0.25">
      <c r="A59" t="s">
        <v>40</v>
      </c>
      <c r="B59" s="11" t="s">
        <v>47</v>
      </c>
      <c r="C59" s="11" t="s">
        <v>9</v>
      </c>
      <c r="E59">
        <v>-85</v>
      </c>
      <c r="F59">
        <v>-96</v>
      </c>
      <c r="G59">
        <v>-123</v>
      </c>
      <c r="H59">
        <v>-133</v>
      </c>
      <c r="I59" s="11">
        <v>-134</v>
      </c>
      <c r="J59" s="11">
        <v>-132</v>
      </c>
      <c r="K59" s="11">
        <v>-138</v>
      </c>
      <c r="L59" s="11">
        <v>-152</v>
      </c>
      <c r="M59" s="11" t="s">
        <v>40</v>
      </c>
    </row>
    <row r="60" spans="1:13" x14ac:dyDescent="0.25">
      <c r="A60" t="s">
        <v>40</v>
      </c>
      <c r="B60" s="11" t="s">
        <v>48</v>
      </c>
      <c r="C60" s="11" t="s">
        <v>10</v>
      </c>
      <c r="E60">
        <v>-80</v>
      </c>
      <c r="F60">
        <v>-90</v>
      </c>
      <c r="G60">
        <v>-118</v>
      </c>
      <c r="H60">
        <v>-129</v>
      </c>
      <c r="I60" s="11">
        <v>-130</v>
      </c>
      <c r="J60" s="11">
        <v>-128</v>
      </c>
      <c r="K60" s="11">
        <v>-133</v>
      </c>
      <c r="L60" s="11">
        <v>-152</v>
      </c>
      <c r="M60" s="11" t="s">
        <v>40</v>
      </c>
    </row>
    <row r="61" spans="1:13" x14ac:dyDescent="0.25">
      <c r="A61" t="s">
        <v>40</v>
      </c>
      <c r="B61" s="11" t="s">
        <v>49</v>
      </c>
      <c r="C61" s="11" t="s">
        <v>50</v>
      </c>
      <c r="E61">
        <v>-74</v>
      </c>
      <c r="F61">
        <v>-85</v>
      </c>
      <c r="G61">
        <v>-112</v>
      </c>
      <c r="H61">
        <v>-124</v>
      </c>
      <c r="I61" s="11">
        <v>-124</v>
      </c>
      <c r="J61" s="11">
        <v>-121</v>
      </c>
      <c r="K61" s="11">
        <v>-126</v>
      </c>
      <c r="L61" s="11">
        <v>-145</v>
      </c>
      <c r="M61" s="11" t="s">
        <v>40</v>
      </c>
    </row>
    <row r="62" spans="1:13" s="1" customFormat="1" x14ac:dyDescent="0.25">
      <c r="A62" s="1" t="s">
        <v>40</v>
      </c>
      <c r="B62" s="12" t="s">
        <v>51</v>
      </c>
      <c r="C62" s="12" t="s">
        <v>52</v>
      </c>
      <c r="E62" s="1">
        <v>-70</v>
      </c>
      <c r="F62" s="1">
        <v>-81</v>
      </c>
      <c r="G62" s="1">
        <v>-108</v>
      </c>
      <c r="H62" s="1">
        <v>-120</v>
      </c>
      <c r="I62" s="12">
        <v>-121</v>
      </c>
      <c r="J62" s="12">
        <v>-121</v>
      </c>
      <c r="K62" s="12">
        <v>-127</v>
      </c>
      <c r="L62" s="12">
        <v>-146</v>
      </c>
      <c r="M62" s="12" t="s">
        <v>40</v>
      </c>
    </row>
    <row r="63" spans="1:13" s="4" customFormat="1" x14ac:dyDescent="0.25">
      <c r="A63" s="5" t="s">
        <v>124</v>
      </c>
      <c r="B63" s="11" t="s">
        <v>125</v>
      </c>
      <c r="C63" s="11" t="s">
        <v>9</v>
      </c>
      <c r="D63" s="4">
        <v>-72</v>
      </c>
      <c r="E63" s="5">
        <v>-92</v>
      </c>
      <c r="F63" s="5">
        <v>-110</v>
      </c>
      <c r="G63" s="5">
        <v>-132</v>
      </c>
      <c r="H63" s="5">
        <v>-138</v>
      </c>
      <c r="I63" s="11">
        <v>-137</v>
      </c>
      <c r="J63" s="11">
        <v>-138</v>
      </c>
      <c r="K63" s="11">
        <v>-152</v>
      </c>
      <c r="L63" s="11">
        <v>-153</v>
      </c>
      <c r="M63" s="11" t="s">
        <v>124</v>
      </c>
    </row>
    <row r="64" spans="1:13" s="3" customFormat="1" x14ac:dyDescent="0.25">
      <c r="A64" s="6" t="s">
        <v>82</v>
      </c>
      <c r="B64" s="23" t="s">
        <v>81</v>
      </c>
      <c r="C64" s="23" t="s">
        <v>9</v>
      </c>
      <c r="F64" s="3">
        <v>-78</v>
      </c>
      <c r="G64" s="6">
        <v>-90</v>
      </c>
      <c r="H64" s="3">
        <v>-95</v>
      </c>
      <c r="I64" s="23">
        <v>-98</v>
      </c>
      <c r="J64" s="23">
        <v>-107</v>
      </c>
      <c r="K64" s="23">
        <v>-125</v>
      </c>
      <c r="L64" s="23"/>
      <c r="M64" s="23" t="s">
        <v>82</v>
      </c>
    </row>
    <row r="65" spans="1:13" s="3" customFormat="1" x14ac:dyDescent="0.25">
      <c r="A65" s="6" t="s">
        <v>3</v>
      </c>
      <c r="B65" s="23" t="s">
        <v>122</v>
      </c>
      <c r="C65" s="23" t="s">
        <v>119</v>
      </c>
      <c r="G65" s="6">
        <v>-80</v>
      </c>
      <c r="H65" s="3">
        <v>-127</v>
      </c>
      <c r="I65" s="23">
        <v>-138</v>
      </c>
      <c r="J65" s="23">
        <v>-145</v>
      </c>
      <c r="K65" s="23">
        <v>-150</v>
      </c>
      <c r="L65" s="23"/>
      <c r="M65" s="23" t="s">
        <v>115</v>
      </c>
    </row>
    <row r="66" spans="1:13" s="1" customFormat="1" x14ac:dyDescent="0.25">
      <c r="A66" s="1" t="s">
        <v>3</v>
      </c>
      <c r="B66" s="1" t="s">
        <v>230</v>
      </c>
      <c r="C66" s="1" t="s">
        <v>27</v>
      </c>
      <c r="F66" s="1">
        <v>-65</v>
      </c>
      <c r="G66" s="1">
        <v>-102</v>
      </c>
      <c r="H66" s="1">
        <v>-110</v>
      </c>
      <c r="I66" s="1">
        <v>-126</v>
      </c>
      <c r="J66" s="1">
        <v>-132</v>
      </c>
      <c r="K66" s="1">
        <v>-140</v>
      </c>
      <c r="M66" s="21" t="s">
        <v>114</v>
      </c>
    </row>
    <row r="67" spans="1:13" s="2" customFormat="1" x14ac:dyDescent="0.25">
      <c r="A67" s="2" t="s">
        <v>3</v>
      </c>
      <c r="B67" s="2" t="s">
        <v>300</v>
      </c>
      <c r="C67" s="2" t="s">
        <v>9</v>
      </c>
      <c r="E67" s="2">
        <v>-40</v>
      </c>
      <c r="F67" s="2">
        <v>-70</v>
      </c>
      <c r="G67" s="2">
        <v>-96</v>
      </c>
      <c r="H67" s="2">
        <v>-130</v>
      </c>
      <c r="I67" s="2">
        <v>-136</v>
      </c>
      <c r="J67" s="2">
        <v>-148</v>
      </c>
      <c r="K67" s="2">
        <v>-150</v>
      </c>
      <c r="L67" s="2">
        <v>-153</v>
      </c>
      <c r="M67" s="7" t="s">
        <v>3</v>
      </c>
    </row>
    <row r="68" spans="1:13" s="2" customFormat="1" x14ac:dyDescent="0.25">
      <c r="A68" s="2" t="s">
        <v>3</v>
      </c>
      <c r="B68" s="2" t="s">
        <v>301</v>
      </c>
      <c r="C68" s="2" t="s">
        <v>9</v>
      </c>
      <c r="E68" s="2">
        <v>-78</v>
      </c>
      <c r="F68" s="2">
        <v>-80</v>
      </c>
      <c r="G68" s="2">
        <v>-110</v>
      </c>
      <c r="H68" s="2">
        <v>-137</v>
      </c>
      <c r="I68" s="2">
        <v>-141</v>
      </c>
      <c r="J68" s="2">
        <v>-150</v>
      </c>
      <c r="K68" s="2">
        <v>-146</v>
      </c>
      <c r="L68" s="2">
        <v>-155</v>
      </c>
      <c r="M68" s="7" t="s">
        <v>2</v>
      </c>
    </row>
    <row r="69" spans="1:13" s="4" customFormat="1" x14ac:dyDescent="0.25">
      <c r="A69" s="4" t="s">
        <v>3</v>
      </c>
      <c r="B69" s="5" t="s">
        <v>123</v>
      </c>
      <c r="C69" s="5" t="s">
        <v>9</v>
      </c>
      <c r="D69" s="4">
        <v>-81</v>
      </c>
      <c r="E69" s="4">
        <v>-90</v>
      </c>
      <c r="F69" s="4">
        <v>-100</v>
      </c>
      <c r="G69" s="4">
        <v>-105</v>
      </c>
      <c r="H69" s="4">
        <v>-107</v>
      </c>
      <c r="I69" s="5">
        <v>-108</v>
      </c>
      <c r="J69" s="5">
        <v>-133</v>
      </c>
      <c r="K69" s="5"/>
      <c r="M69" s="4" t="s">
        <v>2</v>
      </c>
    </row>
    <row r="70" spans="1:13" s="3" customFormat="1" x14ac:dyDescent="0.25">
      <c r="A70" s="3" t="s">
        <v>3</v>
      </c>
      <c r="B70" s="6" t="s">
        <v>120</v>
      </c>
      <c r="C70" s="6" t="s">
        <v>119</v>
      </c>
      <c r="E70" s="3">
        <v>-82</v>
      </c>
      <c r="F70" s="3">
        <v>-92</v>
      </c>
      <c r="G70" s="3">
        <v>-100</v>
      </c>
      <c r="H70" s="3">
        <v>-104</v>
      </c>
      <c r="I70" s="6">
        <v>-105</v>
      </c>
      <c r="J70" s="6">
        <v>-107</v>
      </c>
      <c r="K70" s="6">
        <v>-125</v>
      </c>
      <c r="M70" s="3" t="s">
        <v>115</v>
      </c>
    </row>
    <row r="71" spans="1:13" s="1" customFormat="1" x14ac:dyDescent="0.25">
      <c r="A71" s="1" t="s">
        <v>3</v>
      </c>
      <c r="B71" s="21" t="s">
        <v>112</v>
      </c>
      <c r="C71" s="21" t="s">
        <v>111</v>
      </c>
      <c r="E71" s="1">
        <v>-95</v>
      </c>
      <c r="F71" s="1">
        <v>-105</v>
      </c>
      <c r="G71" s="1">
        <v>-110</v>
      </c>
      <c r="H71" s="1">
        <v>-117</v>
      </c>
      <c r="I71" s="21">
        <v>-118</v>
      </c>
      <c r="J71" s="21">
        <v>-122</v>
      </c>
      <c r="K71" s="21"/>
      <c r="M71" s="21" t="s">
        <v>115</v>
      </c>
    </row>
    <row r="72" spans="1:13" s="4" customFormat="1" x14ac:dyDescent="0.25">
      <c r="A72" s="5" t="s">
        <v>3</v>
      </c>
      <c r="B72" s="5" t="s">
        <v>121</v>
      </c>
      <c r="C72" s="5" t="s">
        <v>119</v>
      </c>
      <c r="E72" s="4">
        <v>-82</v>
      </c>
      <c r="F72" s="4">
        <v>-92</v>
      </c>
      <c r="G72" s="4">
        <v>-100</v>
      </c>
      <c r="H72" s="4">
        <v>-104</v>
      </c>
      <c r="I72" s="5">
        <v>-105</v>
      </c>
      <c r="J72" s="5">
        <v>-107</v>
      </c>
      <c r="K72" s="5"/>
      <c r="M72" s="21" t="s">
        <v>115</v>
      </c>
    </row>
    <row r="73" spans="1:13" x14ac:dyDescent="0.25">
      <c r="A73" t="s">
        <v>3</v>
      </c>
      <c r="B73" s="5" t="s">
        <v>113</v>
      </c>
      <c r="C73" s="5" t="s">
        <v>111</v>
      </c>
      <c r="E73" s="5">
        <v>-95</v>
      </c>
      <c r="F73" s="5">
        <v>-105</v>
      </c>
      <c r="G73" s="5">
        <v>-110</v>
      </c>
      <c r="H73" s="5">
        <v>-117</v>
      </c>
      <c r="I73" s="5">
        <v>-118</v>
      </c>
      <c r="J73" s="5">
        <v>-122</v>
      </c>
      <c r="K73" s="5"/>
      <c r="M73" s="21" t="s">
        <v>115</v>
      </c>
    </row>
    <row r="74" spans="1:13" s="3" customFormat="1" x14ac:dyDescent="0.25">
      <c r="A74" s="3" t="s">
        <v>3</v>
      </c>
      <c r="B74" s="6" t="s">
        <v>264</v>
      </c>
      <c r="C74" s="6" t="s">
        <v>9</v>
      </c>
      <c r="E74" s="3">
        <v>-84</v>
      </c>
      <c r="F74" s="3">
        <v>-95</v>
      </c>
      <c r="G74" s="3">
        <v>-102</v>
      </c>
      <c r="H74" s="3">
        <v>-105</v>
      </c>
      <c r="I74" s="6">
        <v>-105</v>
      </c>
      <c r="J74" s="6">
        <v>-106</v>
      </c>
      <c r="K74" s="6">
        <v>-125</v>
      </c>
      <c r="M74" s="3" t="s">
        <v>2</v>
      </c>
    </row>
    <row r="75" spans="1:13" s="2" customFormat="1" x14ac:dyDescent="0.25">
      <c r="A75" s="2" t="s">
        <v>3</v>
      </c>
      <c r="B75" s="7" t="s">
        <v>265</v>
      </c>
      <c r="C75" s="7" t="s">
        <v>9</v>
      </c>
      <c r="E75" s="2">
        <v>-84</v>
      </c>
      <c r="F75" s="2">
        <v>-95</v>
      </c>
      <c r="G75" s="2">
        <v>-102</v>
      </c>
      <c r="H75" s="2">
        <v>-105</v>
      </c>
      <c r="I75" s="7">
        <v>-105</v>
      </c>
      <c r="J75" s="7">
        <v>-106</v>
      </c>
      <c r="K75" s="7">
        <v>-125</v>
      </c>
      <c r="M75" s="2" t="s">
        <v>2</v>
      </c>
    </row>
    <row r="76" spans="1:13" s="3" customFormat="1" x14ac:dyDescent="0.25">
      <c r="A76" s="3" t="s">
        <v>3</v>
      </c>
      <c r="B76" s="3" t="s">
        <v>118</v>
      </c>
      <c r="C76" s="3" t="s">
        <v>28</v>
      </c>
      <c r="F76" s="3">
        <v>-117</v>
      </c>
      <c r="G76" s="3">
        <v>-128</v>
      </c>
      <c r="H76" s="3">
        <v>-131</v>
      </c>
      <c r="I76" s="3">
        <v>-131</v>
      </c>
      <c r="J76" s="3">
        <v>-133</v>
      </c>
      <c r="K76" s="3">
        <v>-142</v>
      </c>
      <c r="M76" s="6" t="s">
        <v>114</v>
      </c>
    </row>
    <row r="77" spans="1:13" s="4" customFormat="1" x14ac:dyDescent="0.25">
      <c r="A77" s="5" t="s">
        <v>3</v>
      </c>
      <c r="B77" s="5" t="s">
        <v>117</v>
      </c>
      <c r="C77" s="5" t="s">
        <v>119</v>
      </c>
      <c r="E77" s="4">
        <v>-108</v>
      </c>
      <c r="F77" s="5">
        <v>-124</v>
      </c>
      <c r="G77" s="5">
        <v>-132</v>
      </c>
      <c r="H77" s="5">
        <v>-138</v>
      </c>
      <c r="I77" s="5">
        <v>-137</v>
      </c>
      <c r="J77" s="5">
        <v>-137</v>
      </c>
      <c r="K77" s="5">
        <v>-148</v>
      </c>
      <c r="M77" s="5" t="s">
        <v>115</v>
      </c>
    </row>
    <row r="78" spans="1:13" s="4" customFormat="1" x14ac:dyDescent="0.25">
      <c r="A78" s="4" t="s">
        <v>3</v>
      </c>
      <c r="B78" s="4" t="s">
        <v>110</v>
      </c>
      <c r="C78" s="4" t="s">
        <v>111</v>
      </c>
      <c r="E78" s="4">
        <v>-120</v>
      </c>
      <c r="F78" s="4">
        <v>-125</v>
      </c>
      <c r="G78" s="4">
        <v>-130</v>
      </c>
      <c r="H78" s="4">
        <v>-140</v>
      </c>
      <c r="I78" s="4">
        <v>-140</v>
      </c>
      <c r="J78" s="4">
        <v>-138</v>
      </c>
      <c r="M78" s="5" t="s">
        <v>115</v>
      </c>
    </row>
    <row r="79" spans="1:13" s="4" customFormat="1" x14ac:dyDescent="0.25">
      <c r="A79" s="4" t="s">
        <v>3</v>
      </c>
      <c r="B79" s="5" t="s">
        <v>267</v>
      </c>
      <c r="C79" s="5" t="s">
        <v>278</v>
      </c>
      <c r="D79" s="4">
        <v>-78</v>
      </c>
      <c r="E79" s="5">
        <v>-108</v>
      </c>
      <c r="F79" s="5">
        <v>-126</v>
      </c>
      <c r="G79" s="5">
        <v>-129</v>
      </c>
      <c r="H79" s="5">
        <v>-138</v>
      </c>
      <c r="I79" s="5"/>
      <c r="J79" s="5">
        <v>-139</v>
      </c>
      <c r="K79" s="5"/>
      <c r="M79" s="5" t="s">
        <v>3</v>
      </c>
    </row>
    <row r="80" spans="1:13" s="4" customFormat="1" x14ac:dyDescent="0.25">
      <c r="A80" s="4" t="s">
        <v>3</v>
      </c>
      <c r="B80" s="5" t="s">
        <v>266</v>
      </c>
      <c r="C80" s="5" t="s">
        <v>278</v>
      </c>
      <c r="D80" s="4">
        <v>-68</v>
      </c>
      <c r="E80" s="5">
        <v>-98</v>
      </c>
      <c r="F80" s="5">
        <v>-116</v>
      </c>
      <c r="G80" s="5">
        <v>-126</v>
      </c>
      <c r="H80" s="5">
        <v>-132</v>
      </c>
      <c r="I80" s="5"/>
      <c r="J80" s="5">
        <v>-132</v>
      </c>
      <c r="K80" s="5"/>
      <c r="M80" s="4" t="s">
        <v>3</v>
      </c>
    </row>
    <row r="81" spans="1:13" s="4" customFormat="1" x14ac:dyDescent="0.25">
      <c r="A81" s="4" t="s">
        <v>3</v>
      </c>
      <c r="B81" s="5" t="s">
        <v>268</v>
      </c>
      <c r="C81" s="5" t="s">
        <v>279</v>
      </c>
      <c r="D81" s="4">
        <v>-76</v>
      </c>
      <c r="E81" s="5">
        <v>-106</v>
      </c>
      <c r="F81" s="5">
        <v>-125</v>
      </c>
      <c r="G81" s="5">
        <v>-135</v>
      </c>
      <c r="H81" s="5">
        <v>-148</v>
      </c>
      <c r="I81" s="5"/>
      <c r="J81" s="5">
        <v>-148</v>
      </c>
      <c r="K81" s="5"/>
      <c r="M81" s="4" t="s">
        <v>3</v>
      </c>
    </row>
    <row r="82" spans="1:13" s="4" customFormat="1" x14ac:dyDescent="0.25">
      <c r="A82" s="4" t="s">
        <v>3</v>
      </c>
      <c r="B82" s="5" t="s">
        <v>269</v>
      </c>
      <c r="C82" s="5" t="s">
        <v>279</v>
      </c>
      <c r="D82" s="4">
        <v>-66</v>
      </c>
      <c r="E82" s="5">
        <v>-96</v>
      </c>
      <c r="F82" s="5">
        <v>-115</v>
      </c>
      <c r="G82" s="5">
        <v>-129</v>
      </c>
      <c r="H82" s="5">
        <v>-142</v>
      </c>
      <c r="I82" s="5"/>
      <c r="J82" s="5">
        <v>-142</v>
      </c>
      <c r="K82" s="5"/>
      <c r="M82" s="4" t="s">
        <v>3</v>
      </c>
    </row>
    <row r="83" spans="1:13" s="4" customFormat="1" x14ac:dyDescent="0.25">
      <c r="A83" s="4" t="s">
        <v>3</v>
      </c>
      <c r="B83" s="5" t="s">
        <v>270</v>
      </c>
      <c r="C83" s="5" t="s">
        <v>280</v>
      </c>
      <c r="D83" s="5">
        <v>-70</v>
      </c>
      <c r="E83" s="5">
        <v>-100</v>
      </c>
      <c r="F83" s="5">
        <v>-119</v>
      </c>
      <c r="G83" s="5">
        <v>-130</v>
      </c>
      <c r="H83" s="5">
        <v>-142</v>
      </c>
      <c r="I83" s="5"/>
      <c r="J83" s="5">
        <v>-142</v>
      </c>
      <c r="K83" s="5"/>
      <c r="M83" s="4" t="s">
        <v>3</v>
      </c>
    </row>
    <row r="84" spans="1:13" s="4" customFormat="1" x14ac:dyDescent="0.25">
      <c r="A84" s="4" t="s">
        <v>3</v>
      </c>
      <c r="B84" s="5" t="s">
        <v>271</v>
      </c>
      <c r="C84" s="5" t="s">
        <v>280</v>
      </c>
      <c r="D84" s="5">
        <v>-60</v>
      </c>
      <c r="E84" s="5">
        <v>-90</v>
      </c>
      <c r="F84" s="5">
        <v>-109</v>
      </c>
      <c r="G84" s="5">
        <v>-124</v>
      </c>
      <c r="H84" s="5">
        <v>-136</v>
      </c>
      <c r="I84" s="5"/>
      <c r="J84" s="5">
        <v>-136</v>
      </c>
      <c r="K84" s="5"/>
      <c r="M84" s="4" t="s">
        <v>3</v>
      </c>
    </row>
    <row r="85" spans="1:13" s="4" customFormat="1" x14ac:dyDescent="0.25">
      <c r="A85" s="4" t="s">
        <v>3</v>
      </c>
      <c r="B85" s="5" t="s">
        <v>272</v>
      </c>
      <c r="C85" s="5" t="s">
        <v>281</v>
      </c>
      <c r="D85" s="5">
        <v>-64</v>
      </c>
      <c r="E85" s="5">
        <v>-94</v>
      </c>
      <c r="F85" s="5">
        <v>-114</v>
      </c>
      <c r="G85" s="5">
        <v>-125</v>
      </c>
      <c r="H85" s="5">
        <v>-136</v>
      </c>
      <c r="I85" s="5"/>
      <c r="J85" s="5">
        <v>-136</v>
      </c>
      <c r="K85" s="5"/>
      <c r="M85" s="4" t="s">
        <v>3</v>
      </c>
    </row>
    <row r="86" spans="1:13" s="4" customFormat="1" x14ac:dyDescent="0.25">
      <c r="A86" s="4" t="s">
        <v>3</v>
      </c>
      <c r="B86" s="5" t="s">
        <v>273</v>
      </c>
      <c r="C86" s="5" t="s">
        <v>281</v>
      </c>
      <c r="D86" s="5">
        <v>-54</v>
      </c>
      <c r="E86" s="5">
        <v>-84</v>
      </c>
      <c r="F86" s="5">
        <v>-103</v>
      </c>
      <c r="G86" s="5">
        <v>-118</v>
      </c>
      <c r="H86" s="5">
        <v>-131</v>
      </c>
      <c r="I86" s="5"/>
      <c r="J86" s="5">
        <v>-131</v>
      </c>
      <c r="K86" s="5"/>
      <c r="M86" s="4" t="s">
        <v>3</v>
      </c>
    </row>
    <row r="87" spans="1:13" s="4" customFormat="1" x14ac:dyDescent="0.25">
      <c r="A87" s="4" t="s">
        <v>3</v>
      </c>
      <c r="B87" s="5" t="s">
        <v>274</v>
      </c>
      <c r="C87" s="5" t="s">
        <v>282</v>
      </c>
      <c r="D87" s="5">
        <v>-58</v>
      </c>
      <c r="E87" s="5">
        <v>-88</v>
      </c>
      <c r="F87" s="5">
        <v>-108</v>
      </c>
      <c r="G87" s="5">
        <v>-119</v>
      </c>
      <c r="H87" s="5">
        <v>-130</v>
      </c>
      <c r="I87" s="5"/>
      <c r="J87" s="5">
        <v>-130</v>
      </c>
      <c r="K87" s="5"/>
      <c r="M87" s="4" t="s">
        <v>3</v>
      </c>
    </row>
    <row r="88" spans="1:13" s="4" customFormat="1" x14ac:dyDescent="0.25">
      <c r="A88" s="4" t="s">
        <v>3</v>
      </c>
      <c r="B88" s="5" t="s">
        <v>275</v>
      </c>
      <c r="C88" s="5" t="s">
        <v>282</v>
      </c>
      <c r="D88" s="5">
        <v>-48</v>
      </c>
      <c r="E88" s="5">
        <v>-78</v>
      </c>
      <c r="F88" s="5">
        <v>-97</v>
      </c>
      <c r="G88" s="5">
        <v>-112</v>
      </c>
      <c r="H88" s="5">
        <v>-124</v>
      </c>
      <c r="I88" s="5"/>
      <c r="J88" s="5">
        <v>-124</v>
      </c>
      <c r="K88" s="5"/>
      <c r="M88" s="4" t="s">
        <v>3</v>
      </c>
    </row>
    <row r="89" spans="1:13" s="4" customFormat="1" x14ac:dyDescent="0.25">
      <c r="A89" s="4" t="s">
        <v>3</v>
      </c>
      <c r="B89" s="5" t="s">
        <v>276</v>
      </c>
      <c r="C89" s="5" t="s">
        <v>283</v>
      </c>
      <c r="D89" s="5">
        <v>-52</v>
      </c>
      <c r="E89" s="5">
        <v>-82</v>
      </c>
      <c r="F89" s="5">
        <v>-102</v>
      </c>
      <c r="G89" s="5">
        <v>-113</v>
      </c>
      <c r="H89" s="5">
        <v>-124</v>
      </c>
      <c r="I89" s="5"/>
      <c r="J89" s="5">
        <v>-124</v>
      </c>
      <c r="K89" s="5"/>
      <c r="M89" s="4" t="s">
        <v>3</v>
      </c>
    </row>
    <row r="90" spans="1:13" s="1" customFormat="1" x14ac:dyDescent="0.25">
      <c r="A90" s="1" t="s">
        <v>3</v>
      </c>
      <c r="B90" s="21" t="s">
        <v>277</v>
      </c>
      <c r="C90" s="21" t="s">
        <v>283</v>
      </c>
      <c r="D90" s="1">
        <v>-42</v>
      </c>
      <c r="E90" s="1">
        <v>-72</v>
      </c>
      <c r="F90" s="1">
        <v>-92</v>
      </c>
      <c r="G90" s="1">
        <v>-106</v>
      </c>
      <c r="H90" s="1">
        <v>-118</v>
      </c>
      <c r="I90" s="21"/>
      <c r="J90" s="21">
        <v>-118</v>
      </c>
      <c r="K90" s="21"/>
      <c r="M90" s="1" t="s">
        <v>3</v>
      </c>
    </row>
    <row r="91" spans="1:13" s="2" customFormat="1" x14ac:dyDescent="0.25">
      <c r="A91" s="2" t="s">
        <v>3</v>
      </c>
      <c r="B91" s="7" t="s">
        <v>295</v>
      </c>
      <c r="C91" s="7" t="s">
        <v>9</v>
      </c>
      <c r="E91" s="2">
        <v>-81</v>
      </c>
      <c r="F91" s="2">
        <v>-80</v>
      </c>
      <c r="G91" s="2">
        <v>-84</v>
      </c>
      <c r="H91" s="2">
        <v>-118</v>
      </c>
      <c r="I91" s="7">
        <v>-122</v>
      </c>
      <c r="J91" s="7">
        <v>-141</v>
      </c>
      <c r="K91" s="7">
        <v>-158</v>
      </c>
      <c r="L91" s="2">
        <v>-160</v>
      </c>
      <c r="M91" s="2" t="s">
        <v>2</v>
      </c>
    </row>
    <row r="92" spans="1:13" s="2" customFormat="1" x14ac:dyDescent="0.25">
      <c r="A92" s="2" t="s">
        <v>3</v>
      </c>
      <c r="B92" s="7" t="s">
        <v>296</v>
      </c>
      <c r="C92" s="7" t="s">
        <v>9</v>
      </c>
      <c r="E92" s="2">
        <v>-81</v>
      </c>
      <c r="F92" s="2">
        <v>-80</v>
      </c>
      <c r="G92" s="2">
        <v>-110</v>
      </c>
      <c r="H92" s="2">
        <v>-135</v>
      </c>
      <c r="I92" s="7">
        <v>-140</v>
      </c>
      <c r="J92" s="7">
        <v>-149</v>
      </c>
      <c r="K92" s="7">
        <v>-156</v>
      </c>
      <c r="L92" s="2">
        <v>-168</v>
      </c>
      <c r="M92" s="2" t="s">
        <v>2</v>
      </c>
    </row>
    <row r="93" spans="1:13" s="4" customFormat="1" x14ac:dyDescent="0.25">
      <c r="A93" s="4" t="s">
        <v>3</v>
      </c>
      <c r="B93" s="4" t="s">
        <v>297</v>
      </c>
      <c r="C93" s="4" t="s">
        <v>29</v>
      </c>
      <c r="E93" s="4">
        <v>-58</v>
      </c>
      <c r="F93" s="4">
        <v>-70</v>
      </c>
      <c r="G93" s="4">
        <v>-78</v>
      </c>
      <c r="H93" s="4">
        <v>-86</v>
      </c>
      <c r="J93" s="4">
        <v>-110</v>
      </c>
      <c r="M93" s="4" t="s">
        <v>3</v>
      </c>
    </row>
    <row r="94" spans="1:13" x14ac:dyDescent="0.25">
      <c r="A94" t="s">
        <v>3</v>
      </c>
      <c r="B94" s="4" t="s">
        <v>298</v>
      </c>
      <c r="C94" s="5" t="s">
        <v>30</v>
      </c>
      <c r="E94" s="5">
        <v>-52</v>
      </c>
      <c r="F94" s="5">
        <v>-64</v>
      </c>
      <c r="G94" s="5">
        <v>-72</v>
      </c>
      <c r="H94" s="5">
        <v>-80</v>
      </c>
      <c r="J94" s="5">
        <v>-104</v>
      </c>
      <c r="M94" s="5" t="s">
        <v>3</v>
      </c>
    </row>
    <row r="95" spans="1:13" s="1" customFormat="1" x14ac:dyDescent="0.25">
      <c r="A95" s="1" t="s">
        <v>3</v>
      </c>
      <c r="B95" s="1" t="s">
        <v>299</v>
      </c>
      <c r="C95" s="21" t="s">
        <v>31</v>
      </c>
      <c r="E95" s="21">
        <v>-48</v>
      </c>
      <c r="F95" s="21">
        <v>-60</v>
      </c>
      <c r="G95" s="21">
        <v>-68</v>
      </c>
      <c r="H95" s="21">
        <v>-76</v>
      </c>
      <c r="J95" s="21">
        <v>-100</v>
      </c>
      <c r="M95" s="21" t="s">
        <v>3</v>
      </c>
    </row>
    <row r="96" spans="1:13" x14ac:dyDescent="0.25">
      <c r="A96" s="5" t="s">
        <v>3</v>
      </c>
      <c r="B96" s="5" t="s">
        <v>327</v>
      </c>
      <c r="C96" s="5" t="s">
        <v>323</v>
      </c>
      <c r="E96" s="5">
        <v>-100</v>
      </c>
      <c r="F96" s="5">
        <v>-110</v>
      </c>
      <c r="G96" s="5">
        <v>-122</v>
      </c>
      <c r="H96" s="5">
        <v>-128</v>
      </c>
      <c r="J96" s="5">
        <v>-132</v>
      </c>
      <c r="K96" s="5">
        <v>-140</v>
      </c>
      <c r="L96" s="5">
        <v>-147</v>
      </c>
      <c r="M96" s="5" t="s">
        <v>3</v>
      </c>
    </row>
    <row r="97" spans="1:13" x14ac:dyDescent="0.25">
      <c r="A97" s="5" t="s">
        <v>3</v>
      </c>
      <c r="B97" s="5" t="s">
        <v>324</v>
      </c>
      <c r="C97" s="5" t="s">
        <v>9</v>
      </c>
      <c r="E97" s="5">
        <v>-80</v>
      </c>
      <c r="F97" s="5">
        <v>-95</v>
      </c>
      <c r="G97" s="5">
        <v>-105</v>
      </c>
      <c r="H97" s="5">
        <v>-106</v>
      </c>
      <c r="J97" s="5">
        <v>-122</v>
      </c>
      <c r="K97" s="5">
        <v>-139</v>
      </c>
      <c r="L97" s="5">
        <v>-146</v>
      </c>
      <c r="M97" s="5" t="s">
        <v>3</v>
      </c>
    </row>
    <row r="98" spans="1:13" x14ac:dyDescent="0.25">
      <c r="A98" s="5" t="s">
        <v>3</v>
      </c>
      <c r="B98" s="5" t="s">
        <v>325</v>
      </c>
      <c r="C98" s="5" t="s">
        <v>24</v>
      </c>
      <c r="E98" s="5">
        <v>-63</v>
      </c>
      <c r="F98" s="5">
        <v>-83</v>
      </c>
      <c r="G98" s="5">
        <v>-87</v>
      </c>
      <c r="H98" s="5">
        <v>-88</v>
      </c>
      <c r="J98" s="5">
        <v>-112</v>
      </c>
      <c r="K98" s="5">
        <v>-138</v>
      </c>
      <c r="L98" s="5">
        <v>-145</v>
      </c>
      <c r="M98" s="5" t="s">
        <v>3</v>
      </c>
    </row>
    <row r="99" spans="1:13" s="1" customFormat="1" x14ac:dyDescent="0.25">
      <c r="A99" s="1" t="s">
        <v>3</v>
      </c>
      <c r="B99" s="1" t="s">
        <v>326</v>
      </c>
      <c r="C99" s="1" t="s">
        <v>25</v>
      </c>
      <c r="E99" s="1">
        <v>-60</v>
      </c>
      <c r="F99" s="1">
        <v>-78</v>
      </c>
      <c r="G99" s="1">
        <v>-81</v>
      </c>
      <c r="H99" s="1">
        <v>-82</v>
      </c>
      <c r="J99" s="1">
        <v>-112</v>
      </c>
      <c r="K99" s="1">
        <v>-137</v>
      </c>
      <c r="L99" s="1">
        <v>-140</v>
      </c>
      <c r="M99" s="1" t="s">
        <v>3</v>
      </c>
    </row>
    <row r="100" spans="1:13" s="4" customFormat="1" x14ac:dyDescent="0.25">
      <c r="A100" s="5" t="s">
        <v>105</v>
      </c>
      <c r="B100" s="5" t="s">
        <v>108</v>
      </c>
      <c r="C100" s="5" t="s">
        <v>32</v>
      </c>
      <c r="D100" s="4">
        <v>-80</v>
      </c>
      <c r="E100" s="5">
        <v>-102</v>
      </c>
      <c r="F100" s="5">
        <v>-112</v>
      </c>
      <c r="G100" s="5">
        <v>-112</v>
      </c>
      <c r="H100" s="5">
        <v>-128</v>
      </c>
      <c r="I100" s="5">
        <v>-134</v>
      </c>
      <c r="J100" s="5">
        <v>-145</v>
      </c>
      <c r="K100" s="5">
        <v>-147</v>
      </c>
      <c r="M100" s="5" t="s">
        <v>107</v>
      </c>
    </row>
    <row r="101" spans="1:13" s="4" customFormat="1" x14ac:dyDescent="0.25">
      <c r="A101" s="5" t="s">
        <v>105</v>
      </c>
      <c r="B101" s="5" t="s">
        <v>109</v>
      </c>
      <c r="C101" s="5" t="s">
        <v>32</v>
      </c>
      <c r="D101" s="4">
        <v>-80</v>
      </c>
      <c r="E101" s="5">
        <v>-77</v>
      </c>
      <c r="F101" s="5">
        <v>-104</v>
      </c>
      <c r="G101" s="5">
        <v>-140</v>
      </c>
      <c r="H101" s="5">
        <v>-146</v>
      </c>
      <c r="I101" s="5">
        <v>-146</v>
      </c>
      <c r="J101" s="5">
        <v>-147</v>
      </c>
      <c r="K101" s="5">
        <v>-147</v>
      </c>
      <c r="M101" s="5" t="s">
        <v>107</v>
      </c>
    </row>
    <row r="102" spans="1:13" s="1" customFormat="1" x14ac:dyDescent="0.25">
      <c r="A102" s="21" t="s">
        <v>105</v>
      </c>
      <c r="B102" s="21" t="s">
        <v>106</v>
      </c>
      <c r="C102" s="12" t="s">
        <v>9</v>
      </c>
      <c r="D102" s="1">
        <v>-121</v>
      </c>
      <c r="E102" s="21">
        <v>-142</v>
      </c>
      <c r="F102" s="21">
        <v>-143</v>
      </c>
      <c r="G102" s="21">
        <v>-143</v>
      </c>
      <c r="H102" s="21">
        <v>-151</v>
      </c>
      <c r="I102" s="12"/>
      <c r="J102" s="12"/>
      <c r="K102" s="12"/>
      <c r="L102" s="12"/>
      <c r="M102" s="21" t="s">
        <v>105</v>
      </c>
    </row>
    <row r="103" spans="1:13" s="4" customFormat="1" x14ac:dyDescent="0.25">
      <c r="A103" s="4" t="s">
        <v>1</v>
      </c>
      <c r="B103" s="5" t="s">
        <v>224</v>
      </c>
      <c r="C103" s="5" t="s">
        <v>4</v>
      </c>
      <c r="I103" s="4">
        <v>-139</v>
      </c>
      <c r="M103" t="s">
        <v>1</v>
      </c>
    </row>
    <row r="104" spans="1:13" s="4" customFormat="1" x14ac:dyDescent="0.25">
      <c r="A104" s="4" t="s">
        <v>1</v>
      </c>
      <c r="B104" s="5" t="s">
        <v>225</v>
      </c>
      <c r="C104" s="5" t="s">
        <v>5</v>
      </c>
      <c r="I104" s="4">
        <v>-148</v>
      </c>
      <c r="M104" t="s">
        <v>1</v>
      </c>
    </row>
    <row r="105" spans="1:13" s="4" customFormat="1" x14ac:dyDescent="0.25">
      <c r="A105" s="4" t="s">
        <v>1</v>
      </c>
      <c r="B105" s="5" t="s">
        <v>226</v>
      </c>
      <c r="C105" s="5" t="s">
        <v>6</v>
      </c>
      <c r="I105" s="4">
        <v>-142</v>
      </c>
      <c r="M105" t="s">
        <v>1</v>
      </c>
    </row>
    <row r="106" spans="1:13" s="4" customFormat="1" x14ac:dyDescent="0.25">
      <c r="A106" s="4" t="s">
        <v>1</v>
      </c>
      <c r="B106" s="5" t="s">
        <v>227</v>
      </c>
      <c r="C106" s="5" t="s">
        <v>7</v>
      </c>
      <c r="I106" s="5">
        <v>-136</v>
      </c>
      <c r="M106" t="s">
        <v>1</v>
      </c>
    </row>
    <row r="107" spans="1:13" s="4" customFormat="1" x14ac:dyDescent="0.25">
      <c r="A107" s="4" t="s">
        <v>1</v>
      </c>
      <c r="B107" s="5" t="s">
        <v>228</v>
      </c>
      <c r="C107" s="5" t="s">
        <v>8</v>
      </c>
      <c r="I107" s="5">
        <v>-130</v>
      </c>
      <c r="M107" t="s">
        <v>1</v>
      </c>
    </row>
    <row r="108" spans="1:13" s="4" customFormat="1" x14ac:dyDescent="0.25">
      <c r="A108" s="4" t="s">
        <v>1</v>
      </c>
      <c r="B108" s="5" t="s">
        <v>229</v>
      </c>
      <c r="C108" s="5" t="s">
        <v>9</v>
      </c>
      <c r="I108" s="5">
        <v>-124</v>
      </c>
      <c r="M108" t="s">
        <v>1</v>
      </c>
    </row>
    <row r="109" spans="1:13" s="3" customFormat="1" x14ac:dyDescent="0.25">
      <c r="A109" s="3" t="s">
        <v>1</v>
      </c>
      <c r="B109" s="6" t="s">
        <v>181</v>
      </c>
      <c r="C109" s="6" t="s">
        <v>4</v>
      </c>
      <c r="I109" s="3">
        <v>-139</v>
      </c>
      <c r="M109" s="3" t="s">
        <v>1</v>
      </c>
    </row>
    <row r="110" spans="1:13" s="4" customFormat="1" x14ac:dyDescent="0.25">
      <c r="A110" s="4" t="s">
        <v>1</v>
      </c>
      <c r="B110" s="5" t="s">
        <v>220</v>
      </c>
      <c r="C110" s="5" t="s">
        <v>5</v>
      </c>
      <c r="I110" s="4">
        <v>-148</v>
      </c>
      <c r="M110" t="s">
        <v>1</v>
      </c>
    </row>
    <row r="111" spans="1:13" s="4" customFormat="1" x14ac:dyDescent="0.25">
      <c r="A111" s="4" t="s">
        <v>1</v>
      </c>
      <c r="B111" s="5" t="s">
        <v>221</v>
      </c>
      <c r="C111" s="5" t="s">
        <v>6</v>
      </c>
      <c r="I111" s="4">
        <v>-142</v>
      </c>
      <c r="M111" t="s">
        <v>1</v>
      </c>
    </row>
    <row r="112" spans="1:13" s="4" customFormat="1" x14ac:dyDescent="0.25">
      <c r="A112" s="4" t="s">
        <v>1</v>
      </c>
      <c r="B112" s="5" t="s">
        <v>222</v>
      </c>
      <c r="C112" s="5" t="s">
        <v>7</v>
      </c>
      <c r="I112" s="5">
        <v>-136</v>
      </c>
      <c r="M112" t="s">
        <v>1</v>
      </c>
    </row>
    <row r="113" spans="1:13" s="4" customFormat="1" x14ac:dyDescent="0.25">
      <c r="A113" s="4" t="s">
        <v>1</v>
      </c>
      <c r="B113" s="5" t="s">
        <v>223</v>
      </c>
      <c r="C113" s="5" t="s">
        <v>8</v>
      </c>
      <c r="I113" s="5">
        <v>-130</v>
      </c>
      <c r="M113" t="s">
        <v>1</v>
      </c>
    </row>
    <row r="114" spans="1:13" s="4" customFormat="1" x14ac:dyDescent="0.25">
      <c r="A114" s="4" t="s">
        <v>1</v>
      </c>
      <c r="B114" s="5" t="s">
        <v>218</v>
      </c>
      <c r="C114" s="5" t="s">
        <v>9</v>
      </c>
      <c r="I114" s="5">
        <v>-124</v>
      </c>
      <c r="M114" t="s">
        <v>1</v>
      </c>
    </row>
    <row r="115" spans="1:13" s="4" customFormat="1" x14ac:dyDescent="0.25">
      <c r="A115" s="4" t="s">
        <v>1</v>
      </c>
      <c r="B115" s="5" t="s">
        <v>217</v>
      </c>
      <c r="C115" s="5" t="s">
        <v>10</v>
      </c>
      <c r="I115" s="5">
        <v>-118</v>
      </c>
      <c r="M115" t="s">
        <v>1</v>
      </c>
    </row>
    <row r="116" spans="1:13" s="3" customFormat="1" x14ac:dyDescent="0.25">
      <c r="A116" s="3" t="s">
        <v>1</v>
      </c>
      <c r="B116" s="6" t="s">
        <v>216</v>
      </c>
      <c r="C116" s="6" t="s">
        <v>11</v>
      </c>
      <c r="I116" s="3">
        <v>-114</v>
      </c>
      <c r="M116" s="3" t="s">
        <v>1</v>
      </c>
    </row>
    <row r="117" spans="1:13" s="4" customFormat="1" x14ac:dyDescent="0.25">
      <c r="A117" s="4" t="s">
        <v>1</v>
      </c>
      <c r="B117" s="5" t="s">
        <v>215</v>
      </c>
      <c r="C117" s="5" t="s">
        <v>12</v>
      </c>
      <c r="I117" s="4">
        <v>-132</v>
      </c>
      <c r="M117" t="s">
        <v>1</v>
      </c>
    </row>
    <row r="118" spans="1:13" s="4" customFormat="1" x14ac:dyDescent="0.25">
      <c r="A118" s="4" t="s">
        <v>1</v>
      </c>
      <c r="B118" s="5" t="s">
        <v>214</v>
      </c>
      <c r="C118" s="5" t="s">
        <v>13</v>
      </c>
      <c r="I118" s="4">
        <v>-120</v>
      </c>
      <c r="M118" t="s">
        <v>1</v>
      </c>
    </row>
    <row r="119" spans="1:13" s="4" customFormat="1" x14ac:dyDescent="0.25">
      <c r="A119" s="4" t="s">
        <v>1</v>
      </c>
      <c r="B119" s="5" t="s">
        <v>219</v>
      </c>
      <c r="C119" s="5" t="s">
        <v>9</v>
      </c>
      <c r="F119" s="4">
        <v>-83</v>
      </c>
      <c r="G119" s="4">
        <v>-85</v>
      </c>
      <c r="H119" s="4">
        <v>-112</v>
      </c>
      <c r="I119" s="5">
        <v>-118</v>
      </c>
      <c r="J119" s="5">
        <v>-135</v>
      </c>
      <c r="K119" s="5">
        <v>-151</v>
      </c>
      <c r="M119" t="s">
        <v>1</v>
      </c>
    </row>
    <row r="120" spans="1:13" s="4" customFormat="1" x14ac:dyDescent="0.25">
      <c r="A120" s="4" t="s">
        <v>1</v>
      </c>
      <c r="B120" s="5" t="s">
        <v>212</v>
      </c>
      <c r="C120" s="5" t="s">
        <v>9</v>
      </c>
      <c r="I120" s="5">
        <v>-114</v>
      </c>
      <c r="M120" t="s">
        <v>1</v>
      </c>
    </row>
    <row r="121" spans="1:13" s="13" customFormat="1" x14ac:dyDescent="0.25">
      <c r="A121" s="13" t="s">
        <v>1</v>
      </c>
      <c r="B121" s="12" t="s">
        <v>213</v>
      </c>
      <c r="C121" s="12" t="s">
        <v>10</v>
      </c>
      <c r="I121" s="12">
        <v>-108</v>
      </c>
      <c r="M121" s="13" t="s">
        <v>1</v>
      </c>
    </row>
    <row r="122" spans="1:13" s="4" customFormat="1" x14ac:dyDescent="0.25">
      <c r="A122" s="5" t="s">
        <v>1</v>
      </c>
      <c r="B122" s="11" t="s">
        <v>157</v>
      </c>
      <c r="C122" s="11" t="s">
        <v>12</v>
      </c>
      <c r="G122" s="4">
        <v>-87</v>
      </c>
      <c r="H122" s="4">
        <v>-99</v>
      </c>
      <c r="I122" s="11">
        <v>-97</v>
      </c>
      <c r="J122" s="11">
        <v>-96</v>
      </c>
      <c r="K122" s="11">
        <v>-115</v>
      </c>
      <c r="L122" s="11">
        <v>-132</v>
      </c>
      <c r="M122" s="11" t="s">
        <v>1</v>
      </c>
    </row>
    <row r="123" spans="1:13" s="2" customFormat="1" x14ac:dyDescent="0.25">
      <c r="A123" s="2" t="s">
        <v>1</v>
      </c>
      <c r="B123" s="7" t="s">
        <v>211</v>
      </c>
      <c r="C123" s="7" t="s">
        <v>14</v>
      </c>
      <c r="G123" s="2">
        <v>-85</v>
      </c>
      <c r="H123" s="2">
        <v>-104</v>
      </c>
      <c r="I123" s="7">
        <v>-108</v>
      </c>
      <c r="M123" s="2" t="s">
        <v>1</v>
      </c>
    </row>
    <row r="124" spans="1:13" s="4" customFormat="1" x14ac:dyDescent="0.25">
      <c r="A124" s="5" t="s">
        <v>1</v>
      </c>
      <c r="B124" s="5" t="s">
        <v>91</v>
      </c>
      <c r="C124" s="11" t="s">
        <v>32</v>
      </c>
      <c r="G124" s="5"/>
      <c r="I124" s="11">
        <v>-145</v>
      </c>
      <c r="J124" s="11"/>
      <c r="K124" s="11"/>
      <c r="L124" s="11"/>
      <c r="M124" s="5" t="s">
        <v>1</v>
      </c>
    </row>
    <row r="125" spans="1:13" s="4" customFormat="1" x14ac:dyDescent="0.25">
      <c r="A125" s="4" t="s">
        <v>1</v>
      </c>
      <c r="B125" s="5" t="s">
        <v>92</v>
      </c>
      <c r="C125" s="11" t="s">
        <v>32</v>
      </c>
      <c r="G125" s="5"/>
      <c r="I125" s="11">
        <v>-141</v>
      </c>
      <c r="J125" s="11"/>
      <c r="K125" s="11"/>
      <c r="L125" s="11"/>
      <c r="M125" s="5" t="s">
        <v>1</v>
      </c>
    </row>
    <row r="126" spans="1:13" s="4" customFormat="1" x14ac:dyDescent="0.25">
      <c r="A126" s="4" t="s">
        <v>1</v>
      </c>
      <c r="B126" s="5" t="s">
        <v>93</v>
      </c>
      <c r="C126" s="11" t="s">
        <v>12</v>
      </c>
      <c r="G126" s="5"/>
      <c r="I126" s="11">
        <v>-150</v>
      </c>
      <c r="J126" s="11"/>
      <c r="K126" s="11"/>
      <c r="L126" s="11"/>
      <c r="M126" s="5" t="s">
        <v>1</v>
      </c>
    </row>
    <row r="127" spans="1:13" s="4" customFormat="1" x14ac:dyDescent="0.25">
      <c r="A127" s="4" t="s">
        <v>1</v>
      </c>
      <c r="B127" s="5" t="s">
        <v>94</v>
      </c>
      <c r="C127" s="11" t="s">
        <v>12</v>
      </c>
      <c r="G127" s="5"/>
      <c r="I127" s="11">
        <v>-144</v>
      </c>
      <c r="J127" s="11"/>
      <c r="K127" s="11"/>
      <c r="L127" s="11"/>
      <c r="M127" s="5" t="s">
        <v>1</v>
      </c>
    </row>
    <row r="128" spans="1:13" s="4" customFormat="1" x14ac:dyDescent="0.25">
      <c r="A128" s="4" t="s">
        <v>1</v>
      </c>
      <c r="B128" s="5" t="s">
        <v>90</v>
      </c>
      <c r="C128" s="11" t="s">
        <v>9</v>
      </c>
      <c r="F128" s="5">
        <v>-105</v>
      </c>
      <c r="G128" s="5">
        <v>-115</v>
      </c>
      <c r="H128" s="5">
        <v>-130</v>
      </c>
      <c r="I128" s="11">
        <v>-133</v>
      </c>
      <c r="J128" s="11">
        <v>-133</v>
      </c>
      <c r="K128" s="11">
        <v>-144</v>
      </c>
      <c r="L128" s="11">
        <v>-150</v>
      </c>
      <c r="M128" s="5" t="s">
        <v>1</v>
      </c>
    </row>
    <row r="129" spans="1:13" s="4" customFormat="1" x14ac:dyDescent="0.25">
      <c r="A129" s="4" t="s">
        <v>1</v>
      </c>
      <c r="B129" s="5" t="s">
        <v>95</v>
      </c>
      <c r="C129" s="11" t="s">
        <v>9</v>
      </c>
      <c r="G129" s="5"/>
      <c r="I129" s="11">
        <v>-130</v>
      </c>
      <c r="J129" s="11"/>
      <c r="K129" s="11"/>
      <c r="L129" s="11"/>
      <c r="M129" s="5" t="s">
        <v>1</v>
      </c>
    </row>
    <row r="130" spans="1:13" s="4" customFormat="1" x14ac:dyDescent="0.25">
      <c r="A130" s="4" t="s">
        <v>1</v>
      </c>
      <c r="B130" s="5" t="s">
        <v>96</v>
      </c>
      <c r="C130" s="11" t="s">
        <v>10</v>
      </c>
      <c r="F130" s="5"/>
      <c r="G130" s="5"/>
      <c r="H130" s="5"/>
      <c r="I130" s="11">
        <v>-127</v>
      </c>
      <c r="J130" s="11"/>
      <c r="K130" s="11"/>
      <c r="L130" s="11"/>
      <c r="M130" s="5" t="s">
        <v>1</v>
      </c>
    </row>
    <row r="131" spans="1:13" s="4" customFormat="1" x14ac:dyDescent="0.25">
      <c r="A131" s="4" t="s">
        <v>1</v>
      </c>
      <c r="B131" s="5" t="s">
        <v>97</v>
      </c>
      <c r="C131" s="11" t="s">
        <v>10</v>
      </c>
      <c r="F131" s="5"/>
      <c r="G131" s="5"/>
      <c r="H131" s="5"/>
      <c r="I131" s="11">
        <v>-124</v>
      </c>
      <c r="J131" s="11"/>
      <c r="K131" s="11"/>
      <c r="L131" s="11"/>
      <c r="M131" s="5" t="s">
        <v>1</v>
      </c>
    </row>
    <row r="132" spans="1:13" s="4" customFormat="1" x14ac:dyDescent="0.25">
      <c r="A132" s="4" t="s">
        <v>1</v>
      </c>
      <c r="B132" s="5" t="s">
        <v>98</v>
      </c>
      <c r="C132" s="11" t="s">
        <v>100</v>
      </c>
      <c r="F132" s="5"/>
      <c r="G132" s="5"/>
      <c r="H132" s="5"/>
      <c r="I132" s="11">
        <v>-121</v>
      </c>
      <c r="J132" s="11"/>
      <c r="K132" s="11"/>
      <c r="L132" s="11"/>
      <c r="M132" s="5" t="s">
        <v>1</v>
      </c>
    </row>
    <row r="133" spans="1:13" s="4" customFormat="1" x14ac:dyDescent="0.25">
      <c r="A133" s="4" t="s">
        <v>1</v>
      </c>
      <c r="B133" s="5" t="s">
        <v>99</v>
      </c>
      <c r="C133" s="11" t="s">
        <v>101</v>
      </c>
      <c r="F133" s="5"/>
      <c r="G133" s="5"/>
      <c r="H133" s="5"/>
      <c r="I133" s="11">
        <v>-118</v>
      </c>
      <c r="J133" s="11"/>
      <c r="K133" s="11"/>
      <c r="L133" s="11"/>
      <c r="M133" s="5" t="s">
        <v>1</v>
      </c>
    </row>
    <row r="134" spans="1:13" s="3" customFormat="1" x14ac:dyDescent="0.25">
      <c r="A134" s="3" t="s">
        <v>1</v>
      </c>
      <c r="B134" s="3" t="s">
        <v>167</v>
      </c>
      <c r="C134" s="3" t="s">
        <v>15</v>
      </c>
      <c r="I134" s="3">
        <v>-120</v>
      </c>
      <c r="M134" s="3" t="s">
        <v>1</v>
      </c>
    </row>
    <row r="135" spans="1:13" x14ac:dyDescent="0.25">
      <c r="A135" t="s">
        <v>1</v>
      </c>
      <c r="B135" t="s">
        <v>168</v>
      </c>
      <c r="C135" s="5" t="s">
        <v>16</v>
      </c>
      <c r="I135">
        <v>-134</v>
      </c>
      <c r="M135" t="s">
        <v>1</v>
      </c>
    </row>
    <row r="136" spans="1:13" x14ac:dyDescent="0.25">
      <c r="A136" t="s">
        <v>1</v>
      </c>
      <c r="B136" t="s">
        <v>170</v>
      </c>
      <c r="C136" s="5" t="s">
        <v>17</v>
      </c>
      <c r="I136">
        <v>-128</v>
      </c>
      <c r="M136" t="s">
        <v>1</v>
      </c>
    </row>
    <row r="137" spans="1:13" x14ac:dyDescent="0.25">
      <c r="A137" t="s">
        <v>1</v>
      </c>
      <c r="B137" t="s">
        <v>169</v>
      </c>
      <c r="C137" s="5" t="s">
        <v>13</v>
      </c>
      <c r="I137">
        <v>-122</v>
      </c>
      <c r="M137" t="s">
        <v>1</v>
      </c>
    </row>
    <row r="138" spans="1:13" x14ac:dyDescent="0.25">
      <c r="A138" t="s">
        <v>1</v>
      </c>
      <c r="B138" t="s">
        <v>173</v>
      </c>
      <c r="C138" s="5" t="s">
        <v>9</v>
      </c>
      <c r="E138">
        <v>-68</v>
      </c>
      <c r="F138">
        <v>-83</v>
      </c>
      <c r="G138">
        <v>-83</v>
      </c>
      <c r="H138">
        <v>-110</v>
      </c>
      <c r="I138">
        <v>-116</v>
      </c>
      <c r="J138">
        <v>-136</v>
      </c>
      <c r="K138">
        <v>-153</v>
      </c>
      <c r="M138" t="s">
        <v>1</v>
      </c>
    </row>
    <row r="139" spans="1:13" x14ac:dyDescent="0.25">
      <c r="A139" t="s">
        <v>1</v>
      </c>
      <c r="B139" t="s">
        <v>171</v>
      </c>
      <c r="C139" s="5" t="s">
        <v>10</v>
      </c>
      <c r="I139">
        <v>-110</v>
      </c>
      <c r="M139" t="s">
        <v>1</v>
      </c>
    </row>
    <row r="140" spans="1:13" s="1" customFormat="1" x14ac:dyDescent="0.25">
      <c r="A140" s="1" t="s">
        <v>1</v>
      </c>
      <c r="B140" s="1" t="s">
        <v>172</v>
      </c>
      <c r="C140" s="1" t="s">
        <v>18</v>
      </c>
      <c r="I140" s="1">
        <v>-109</v>
      </c>
      <c r="M140" s="1" t="s">
        <v>1</v>
      </c>
    </row>
    <row r="141" spans="1:13" x14ac:dyDescent="0.25">
      <c r="A141" t="s">
        <v>1</v>
      </c>
      <c r="B141" t="s">
        <v>159</v>
      </c>
      <c r="C141" s="5" t="s">
        <v>158</v>
      </c>
      <c r="I141">
        <v>-129</v>
      </c>
      <c r="M141" t="s">
        <v>1</v>
      </c>
    </row>
    <row r="142" spans="1:13" x14ac:dyDescent="0.25">
      <c r="A142" t="s">
        <v>1</v>
      </c>
      <c r="B142" t="s">
        <v>160</v>
      </c>
      <c r="C142" s="5" t="s">
        <v>19</v>
      </c>
      <c r="I142">
        <v>-140</v>
      </c>
      <c r="M142" t="s">
        <v>1</v>
      </c>
    </row>
    <row r="143" spans="1:13" x14ac:dyDescent="0.25">
      <c r="A143" t="s">
        <v>1</v>
      </c>
      <c r="B143" t="s">
        <v>161</v>
      </c>
      <c r="C143" s="5" t="s">
        <v>17</v>
      </c>
      <c r="I143">
        <v>-137</v>
      </c>
      <c r="M143" t="s">
        <v>1</v>
      </c>
    </row>
    <row r="144" spans="1:13" x14ac:dyDescent="0.25">
      <c r="A144" t="s">
        <v>1</v>
      </c>
      <c r="B144" t="s">
        <v>162</v>
      </c>
      <c r="C144" s="5" t="s">
        <v>20</v>
      </c>
      <c r="I144">
        <v>-132</v>
      </c>
      <c r="M144" t="s">
        <v>1</v>
      </c>
    </row>
    <row r="145" spans="1:13" x14ac:dyDescent="0.25">
      <c r="A145" t="s">
        <v>1</v>
      </c>
      <c r="B145" t="s">
        <v>163</v>
      </c>
      <c r="C145" s="5" t="s">
        <v>9</v>
      </c>
      <c r="I145">
        <v>-126</v>
      </c>
      <c r="M145" t="s">
        <v>1</v>
      </c>
    </row>
    <row r="146" spans="1:13" x14ac:dyDescent="0.25">
      <c r="A146" t="s">
        <v>1</v>
      </c>
      <c r="B146" t="s">
        <v>56</v>
      </c>
      <c r="C146" s="5" t="s">
        <v>9</v>
      </c>
      <c r="E146">
        <v>-83</v>
      </c>
      <c r="F146">
        <v>-95</v>
      </c>
      <c r="G146">
        <v>-115</v>
      </c>
      <c r="H146">
        <v>-130</v>
      </c>
      <c r="I146">
        <v>-130</v>
      </c>
      <c r="J146">
        <v>-130</v>
      </c>
      <c r="K146">
        <v>-143</v>
      </c>
      <c r="M146" t="s">
        <v>1</v>
      </c>
    </row>
    <row r="147" spans="1:13" x14ac:dyDescent="0.25">
      <c r="A147" t="s">
        <v>1</v>
      </c>
      <c r="B147" t="s">
        <v>164</v>
      </c>
      <c r="C147" s="5" t="s">
        <v>10</v>
      </c>
      <c r="I147">
        <v>-120</v>
      </c>
      <c r="M147" t="s">
        <v>1</v>
      </c>
    </row>
    <row r="148" spans="1:13" x14ac:dyDescent="0.25">
      <c r="A148" t="s">
        <v>1</v>
      </c>
      <c r="B148" t="s">
        <v>165</v>
      </c>
      <c r="C148" s="5" t="s">
        <v>18</v>
      </c>
      <c r="I148">
        <v>-116</v>
      </c>
      <c r="M148" t="s">
        <v>1</v>
      </c>
    </row>
    <row r="149" spans="1:13" s="1" customFormat="1" x14ac:dyDescent="0.25">
      <c r="A149" s="1" t="s">
        <v>1</v>
      </c>
      <c r="B149" s="1" t="s">
        <v>166</v>
      </c>
      <c r="C149" s="1" t="s">
        <v>21</v>
      </c>
      <c r="I149" s="1">
        <v>-110</v>
      </c>
      <c r="M149" s="1" t="s">
        <v>1</v>
      </c>
    </row>
    <row r="150" spans="1:13" s="3" customFormat="1" x14ac:dyDescent="0.25">
      <c r="A150" s="3" t="s">
        <v>1</v>
      </c>
      <c r="B150" s="3" t="s">
        <v>174</v>
      </c>
      <c r="C150" s="3" t="s">
        <v>22</v>
      </c>
      <c r="I150" s="3">
        <v>-116</v>
      </c>
      <c r="M150" t="s">
        <v>1</v>
      </c>
    </row>
    <row r="151" spans="1:13" s="4" customFormat="1" x14ac:dyDescent="0.25">
      <c r="A151" s="4" t="s">
        <v>1</v>
      </c>
      <c r="B151" s="4" t="s">
        <v>175</v>
      </c>
      <c r="C151" s="5" t="s">
        <v>23</v>
      </c>
      <c r="I151" s="5">
        <v>-116</v>
      </c>
      <c r="M151" t="s">
        <v>1</v>
      </c>
    </row>
    <row r="152" spans="1:13" s="4" customFormat="1" x14ac:dyDescent="0.25">
      <c r="A152" s="4" t="s">
        <v>1</v>
      </c>
      <c r="B152" s="4" t="s">
        <v>180</v>
      </c>
      <c r="C152" s="5" t="s">
        <v>9</v>
      </c>
      <c r="D152" s="4">
        <v>-57</v>
      </c>
      <c r="E152" s="4">
        <v>-78</v>
      </c>
      <c r="F152" s="4">
        <v>-98</v>
      </c>
      <c r="G152" s="4">
        <v>-118</v>
      </c>
      <c r="H152" s="5">
        <v>-130</v>
      </c>
      <c r="I152" s="5">
        <v>-130</v>
      </c>
      <c r="J152" s="5">
        <v>-130</v>
      </c>
      <c r="K152" s="5">
        <v>-140</v>
      </c>
      <c r="L152" s="5">
        <v>-145</v>
      </c>
      <c r="M152" t="s">
        <v>1</v>
      </c>
    </row>
    <row r="153" spans="1:13" s="4" customFormat="1" x14ac:dyDescent="0.25">
      <c r="A153" s="4" t="s">
        <v>1</v>
      </c>
      <c r="B153" s="4" t="s">
        <v>176</v>
      </c>
      <c r="C153" s="5" t="s">
        <v>9</v>
      </c>
      <c r="I153" s="5">
        <v>-126</v>
      </c>
      <c r="M153" t="s">
        <v>1</v>
      </c>
    </row>
    <row r="154" spans="1:13" s="4" customFormat="1" x14ac:dyDescent="0.25">
      <c r="A154" s="4" t="s">
        <v>1</v>
      </c>
      <c r="B154" s="4" t="s">
        <v>177</v>
      </c>
      <c r="C154" s="5" t="s">
        <v>10</v>
      </c>
      <c r="I154" s="5">
        <v>-120</v>
      </c>
      <c r="M154" t="s">
        <v>1</v>
      </c>
    </row>
    <row r="155" spans="1:13" s="4" customFormat="1" x14ac:dyDescent="0.25">
      <c r="A155" s="4" t="s">
        <v>1</v>
      </c>
      <c r="B155" s="4" t="s">
        <v>178</v>
      </c>
      <c r="C155" s="5" t="s">
        <v>18</v>
      </c>
      <c r="I155" s="5">
        <v>-116</v>
      </c>
      <c r="M155" t="s">
        <v>1</v>
      </c>
    </row>
    <row r="156" spans="1:13" s="1" customFormat="1" x14ac:dyDescent="0.25">
      <c r="A156" s="1" t="s">
        <v>1</v>
      </c>
      <c r="B156" s="1" t="s">
        <v>179</v>
      </c>
      <c r="C156" s="1" t="s">
        <v>21</v>
      </c>
      <c r="I156" s="1">
        <v>-110</v>
      </c>
      <c r="M156" t="s">
        <v>1</v>
      </c>
    </row>
    <row r="157" spans="1:13" s="4" customFormat="1" x14ac:dyDescent="0.25">
      <c r="A157" s="4" t="s">
        <v>1</v>
      </c>
      <c r="B157" s="5" t="s">
        <v>204</v>
      </c>
      <c r="C157" s="5" t="s">
        <v>12</v>
      </c>
      <c r="D157" s="4">
        <v>-78</v>
      </c>
      <c r="E157" s="8">
        <v>-96</v>
      </c>
      <c r="F157" s="4">
        <v>-113</v>
      </c>
      <c r="G157" s="5">
        <v>-120</v>
      </c>
      <c r="H157" s="5">
        <v>-133</v>
      </c>
      <c r="I157" s="5">
        <v>-136</v>
      </c>
      <c r="J157" s="5">
        <v>-136</v>
      </c>
      <c r="K157" s="5">
        <v>-150</v>
      </c>
      <c r="L157" s="5">
        <v>-156</v>
      </c>
      <c r="M157" s="3" t="s">
        <v>1</v>
      </c>
    </row>
    <row r="158" spans="1:13" s="4" customFormat="1" x14ac:dyDescent="0.25">
      <c r="A158" s="4" t="s">
        <v>1</v>
      </c>
      <c r="B158" s="5" t="s">
        <v>205</v>
      </c>
      <c r="C158" s="5" t="s">
        <v>9</v>
      </c>
      <c r="D158" s="4">
        <v>-60</v>
      </c>
      <c r="E158" s="4">
        <v>-88</v>
      </c>
      <c r="F158" s="4">
        <v>-98</v>
      </c>
      <c r="G158" s="5">
        <v>-105</v>
      </c>
      <c r="H158" s="5">
        <v>-133</v>
      </c>
      <c r="I158" s="5">
        <v>-136</v>
      </c>
      <c r="J158" s="5">
        <v>-136</v>
      </c>
      <c r="K158" s="5">
        <v>-151</v>
      </c>
      <c r="L158" s="5">
        <v>-158</v>
      </c>
      <c r="M158" s="4" t="s">
        <v>1</v>
      </c>
    </row>
    <row r="159" spans="1:13" s="4" customFormat="1" x14ac:dyDescent="0.25">
      <c r="A159" s="4" t="s">
        <v>1</v>
      </c>
      <c r="B159" s="5" t="s">
        <v>206</v>
      </c>
      <c r="C159" s="5" t="s">
        <v>18</v>
      </c>
      <c r="D159" s="4">
        <v>-50</v>
      </c>
      <c r="E159" s="4">
        <v>-78</v>
      </c>
      <c r="F159" s="4">
        <v>-88</v>
      </c>
      <c r="G159" s="5">
        <v>-96</v>
      </c>
      <c r="H159" s="5">
        <v>-124</v>
      </c>
      <c r="I159" s="5">
        <v>-126</v>
      </c>
      <c r="J159" s="5">
        <v>-125</v>
      </c>
      <c r="K159" s="5">
        <v>-141</v>
      </c>
      <c r="L159" s="5">
        <v>-156</v>
      </c>
      <c r="M159" s="5" t="s">
        <v>1</v>
      </c>
    </row>
    <row r="160" spans="1:13" s="4" customFormat="1" x14ac:dyDescent="0.25">
      <c r="A160" s="4" t="s">
        <v>1</v>
      </c>
      <c r="B160" s="5" t="s">
        <v>207</v>
      </c>
      <c r="C160" s="5" t="s">
        <v>21</v>
      </c>
      <c r="D160" s="5">
        <v>-43</v>
      </c>
      <c r="E160" s="5">
        <v>-72</v>
      </c>
      <c r="F160" s="5">
        <v>-82</v>
      </c>
      <c r="G160" s="5">
        <v>-90</v>
      </c>
      <c r="H160" s="5">
        <v>-118</v>
      </c>
      <c r="I160" s="5">
        <v>-121</v>
      </c>
      <c r="J160" s="5">
        <v>-118</v>
      </c>
      <c r="K160" s="5">
        <v>-132</v>
      </c>
      <c r="L160" s="5">
        <v>-155</v>
      </c>
      <c r="M160" s="5" t="s">
        <v>1</v>
      </c>
    </row>
    <row r="161" spans="1:13" s="4" customFormat="1" x14ac:dyDescent="0.25">
      <c r="A161" s="4" t="s">
        <v>1</v>
      </c>
      <c r="B161" s="5" t="s">
        <v>208</v>
      </c>
      <c r="C161" s="5" t="s">
        <v>24</v>
      </c>
      <c r="D161" s="5">
        <v>-38</v>
      </c>
      <c r="E161" s="5">
        <v>-68</v>
      </c>
      <c r="F161" s="5">
        <v>-78</v>
      </c>
      <c r="G161" s="5">
        <v>-85</v>
      </c>
      <c r="H161" s="5">
        <v>-112</v>
      </c>
      <c r="I161" s="5">
        <v>-115</v>
      </c>
      <c r="J161" s="5">
        <v>-115</v>
      </c>
      <c r="K161" s="5">
        <v>-127</v>
      </c>
      <c r="L161" s="5">
        <v>-150</v>
      </c>
      <c r="M161" s="5" t="s">
        <v>1</v>
      </c>
    </row>
    <row r="162" spans="1:13" s="4" customFormat="1" x14ac:dyDescent="0.25">
      <c r="A162" s="4" t="s">
        <v>1</v>
      </c>
      <c r="B162" s="5" t="s">
        <v>209</v>
      </c>
      <c r="C162" s="5" t="s">
        <v>25</v>
      </c>
      <c r="D162" s="5">
        <v>-35</v>
      </c>
      <c r="E162" s="5">
        <v>-62</v>
      </c>
      <c r="F162" s="5">
        <v>-72</v>
      </c>
      <c r="G162" s="5">
        <v>-80</v>
      </c>
      <c r="H162" s="5">
        <v>-106</v>
      </c>
      <c r="I162" s="5">
        <v>-110</v>
      </c>
      <c r="J162" s="5">
        <v>-107</v>
      </c>
      <c r="K162" s="5">
        <v>-121</v>
      </c>
      <c r="L162" s="5">
        <v>-142</v>
      </c>
      <c r="M162" s="5" t="s">
        <v>1</v>
      </c>
    </row>
    <row r="163" spans="1:13" s="4" customFormat="1" x14ac:dyDescent="0.25">
      <c r="A163" s="4" t="s">
        <v>1</v>
      </c>
      <c r="B163" s="5" t="s">
        <v>210</v>
      </c>
      <c r="C163" s="5" t="s">
        <v>26</v>
      </c>
      <c r="D163" s="5">
        <v>-30</v>
      </c>
      <c r="E163" s="5">
        <v>-56</v>
      </c>
      <c r="F163" s="5">
        <v>-66</v>
      </c>
      <c r="G163" s="5">
        <v>-75</v>
      </c>
      <c r="H163" s="5">
        <v>-100</v>
      </c>
      <c r="I163" s="5">
        <v>-105</v>
      </c>
      <c r="J163" s="5">
        <v>-103</v>
      </c>
      <c r="K163" s="5">
        <v>-116</v>
      </c>
      <c r="L163" s="5">
        <v>-138</v>
      </c>
      <c r="M163" s="5" t="s">
        <v>1</v>
      </c>
    </row>
    <row r="164" spans="1:13" s="3" customFormat="1" x14ac:dyDescent="0.25">
      <c r="A164" s="3" t="s">
        <v>1</v>
      </c>
      <c r="B164" s="6" t="s">
        <v>197</v>
      </c>
      <c r="C164" s="6" t="s">
        <v>12</v>
      </c>
      <c r="D164" s="3">
        <v>-82</v>
      </c>
      <c r="E164" s="3">
        <v>-94</v>
      </c>
      <c r="F164" s="3">
        <v>-120</v>
      </c>
      <c r="G164" s="3">
        <v>-134</v>
      </c>
      <c r="H164" s="3">
        <v>-140</v>
      </c>
      <c r="I164" s="3">
        <v>-139</v>
      </c>
      <c r="J164" s="3">
        <v>-137</v>
      </c>
      <c r="K164" s="3">
        <v>-148</v>
      </c>
      <c r="L164" s="3">
        <v>-155</v>
      </c>
      <c r="M164" s="3" t="s">
        <v>1</v>
      </c>
    </row>
    <row r="165" spans="1:13" s="4" customFormat="1" x14ac:dyDescent="0.25">
      <c r="A165" s="4" t="s">
        <v>1</v>
      </c>
      <c r="B165" s="5" t="s">
        <v>198</v>
      </c>
      <c r="C165" s="5" t="s">
        <v>9</v>
      </c>
      <c r="D165" s="5">
        <v>-70</v>
      </c>
      <c r="E165" s="5">
        <v>-94</v>
      </c>
      <c r="F165" s="5">
        <v>-113</v>
      </c>
      <c r="G165" s="5">
        <v>-132</v>
      </c>
      <c r="H165" s="5">
        <v>-140</v>
      </c>
      <c r="I165" s="5">
        <v>-140</v>
      </c>
      <c r="J165" s="5">
        <v>-139</v>
      </c>
      <c r="K165" s="5">
        <v>-150</v>
      </c>
      <c r="L165" s="5">
        <v>-159</v>
      </c>
      <c r="M165" s="5" t="s">
        <v>1</v>
      </c>
    </row>
    <row r="166" spans="1:13" s="4" customFormat="1" x14ac:dyDescent="0.25">
      <c r="A166" s="4" t="s">
        <v>1</v>
      </c>
      <c r="B166" s="5" t="s">
        <v>199</v>
      </c>
      <c r="C166" s="5" t="s">
        <v>18</v>
      </c>
      <c r="D166" s="5">
        <v>-58</v>
      </c>
      <c r="E166" s="5">
        <v>-83</v>
      </c>
      <c r="F166" s="5">
        <v>-103</v>
      </c>
      <c r="G166" s="5">
        <v>-124</v>
      </c>
      <c r="H166" s="5">
        <v>-132</v>
      </c>
      <c r="I166" s="5">
        <v>-132</v>
      </c>
      <c r="J166" s="5">
        <v>-131</v>
      </c>
      <c r="K166" s="5">
        <v>-141</v>
      </c>
      <c r="L166" s="5">
        <v>-156</v>
      </c>
      <c r="M166" s="5" t="s">
        <v>1</v>
      </c>
    </row>
    <row r="167" spans="1:13" s="4" customFormat="1" x14ac:dyDescent="0.25">
      <c r="A167" s="4" t="s">
        <v>1</v>
      </c>
      <c r="B167" s="5" t="s">
        <v>200</v>
      </c>
      <c r="C167" s="5" t="s">
        <v>21</v>
      </c>
      <c r="D167" s="5">
        <v>-51</v>
      </c>
      <c r="E167" s="5">
        <v>-77</v>
      </c>
      <c r="F167" s="5">
        <v>-97</v>
      </c>
      <c r="G167" s="5">
        <v>-116</v>
      </c>
      <c r="H167" s="5">
        <v>-124</v>
      </c>
      <c r="I167" s="5">
        <v>-124</v>
      </c>
      <c r="J167" s="5">
        <v>-123</v>
      </c>
      <c r="K167" s="5">
        <v>-131</v>
      </c>
      <c r="L167" s="5">
        <v>-155</v>
      </c>
      <c r="M167" s="5" t="s">
        <v>1</v>
      </c>
    </row>
    <row r="168" spans="1:13" s="4" customFormat="1" x14ac:dyDescent="0.25">
      <c r="A168" s="4" t="s">
        <v>1</v>
      </c>
      <c r="B168" s="5" t="s">
        <v>201</v>
      </c>
      <c r="C168" s="5" t="s">
        <v>24</v>
      </c>
      <c r="D168" s="5">
        <v>-50</v>
      </c>
      <c r="E168" s="5">
        <v>-72</v>
      </c>
      <c r="F168" s="5">
        <v>-93</v>
      </c>
      <c r="G168" s="5">
        <v>-113</v>
      </c>
      <c r="H168" s="5">
        <v>-120</v>
      </c>
      <c r="I168" s="5">
        <v>-121</v>
      </c>
      <c r="J168" s="5">
        <v>-118</v>
      </c>
      <c r="K168" s="5">
        <v>-127</v>
      </c>
      <c r="L168" s="5">
        <v>-149</v>
      </c>
      <c r="M168" s="5" t="s">
        <v>1</v>
      </c>
    </row>
    <row r="169" spans="1:13" s="4" customFormat="1" x14ac:dyDescent="0.25">
      <c r="A169" s="4" t="s">
        <v>1</v>
      </c>
      <c r="B169" s="5" t="s">
        <v>202</v>
      </c>
      <c r="C169" s="5" t="s">
        <v>25</v>
      </c>
      <c r="D169" s="5">
        <v>-43</v>
      </c>
      <c r="E169" s="5">
        <v>-67</v>
      </c>
      <c r="F169" s="5">
        <v>-86</v>
      </c>
      <c r="G169" s="5">
        <v>-106</v>
      </c>
      <c r="H169" s="5">
        <v>-114</v>
      </c>
      <c r="I169" s="5">
        <v>-115</v>
      </c>
      <c r="J169" s="5">
        <v>-112</v>
      </c>
      <c r="K169" s="5">
        <v>-121</v>
      </c>
      <c r="L169" s="5">
        <v>-142</v>
      </c>
      <c r="M169" s="5" t="s">
        <v>1</v>
      </c>
    </row>
    <row r="170" spans="1:13" s="1" customFormat="1" x14ac:dyDescent="0.25">
      <c r="A170" s="1" t="s">
        <v>1</v>
      </c>
      <c r="B170" s="21" t="s">
        <v>203</v>
      </c>
      <c r="C170" s="21" t="s">
        <v>26</v>
      </c>
      <c r="D170" s="1">
        <v>-34</v>
      </c>
      <c r="E170" s="1">
        <v>-62</v>
      </c>
      <c r="F170" s="1">
        <v>-81</v>
      </c>
      <c r="G170" s="1">
        <v>-101</v>
      </c>
      <c r="H170" s="1">
        <v>-108</v>
      </c>
      <c r="I170" s="1">
        <v>-109</v>
      </c>
      <c r="J170" s="1">
        <v>-106</v>
      </c>
      <c r="K170" s="1">
        <v>-114</v>
      </c>
      <c r="L170" s="1">
        <v>-135</v>
      </c>
      <c r="M170" s="21" t="s">
        <v>1</v>
      </c>
    </row>
    <row r="171" spans="1:13" s="4" customFormat="1" x14ac:dyDescent="0.25">
      <c r="A171" s="5" t="s">
        <v>1</v>
      </c>
      <c r="B171" s="5" t="s">
        <v>302</v>
      </c>
      <c r="C171" s="5" t="s">
        <v>32</v>
      </c>
      <c r="D171" s="5">
        <v>-107</v>
      </c>
      <c r="E171" s="5">
        <v>-128</v>
      </c>
      <c r="F171" s="5">
        <v>-137</v>
      </c>
      <c r="G171" s="5">
        <v>-146</v>
      </c>
      <c r="H171" s="5">
        <v>-150</v>
      </c>
      <c r="I171" s="5">
        <v>-150</v>
      </c>
      <c r="J171" s="5">
        <v>-150</v>
      </c>
      <c r="K171" s="5">
        <v>-150</v>
      </c>
      <c r="M171" s="5" t="s">
        <v>1</v>
      </c>
    </row>
    <row r="172" spans="1:13" s="4" customFormat="1" x14ac:dyDescent="0.25">
      <c r="A172" s="5" t="s">
        <v>1</v>
      </c>
      <c r="B172" s="5" t="s">
        <v>303</v>
      </c>
      <c r="C172" s="5" t="s">
        <v>12</v>
      </c>
      <c r="D172" s="5">
        <v>-89</v>
      </c>
      <c r="E172" s="5">
        <v>-109</v>
      </c>
      <c r="F172" s="5">
        <v>-119</v>
      </c>
      <c r="G172" s="5">
        <v>-136</v>
      </c>
      <c r="H172" s="5">
        <v>-144</v>
      </c>
      <c r="I172" s="5">
        <v>-145</v>
      </c>
      <c r="J172" s="5">
        <v>-148</v>
      </c>
      <c r="K172" s="5">
        <v>-154</v>
      </c>
      <c r="L172" s="5">
        <v>-155</v>
      </c>
      <c r="M172" s="5" t="s">
        <v>1</v>
      </c>
    </row>
    <row r="173" spans="1:13" s="4" customFormat="1" x14ac:dyDescent="0.25">
      <c r="A173" s="5" t="s">
        <v>1</v>
      </c>
      <c r="B173" s="5" t="s">
        <v>304</v>
      </c>
      <c r="C173" s="5" t="s">
        <v>12</v>
      </c>
      <c r="I173" s="5">
        <v>-141</v>
      </c>
      <c r="M173" s="5" t="s">
        <v>1</v>
      </c>
    </row>
    <row r="174" spans="1:13" s="4" customFormat="1" x14ac:dyDescent="0.25">
      <c r="A174" s="5" t="s">
        <v>1</v>
      </c>
      <c r="B174" s="5" t="s">
        <v>305</v>
      </c>
      <c r="C174" s="5" t="s">
        <v>9</v>
      </c>
      <c r="D174" s="5">
        <v>-69</v>
      </c>
      <c r="E174" s="5">
        <v>-86</v>
      </c>
      <c r="F174" s="5">
        <v>-100</v>
      </c>
      <c r="G174" s="5">
        <v>-117</v>
      </c>
      <c r="H174" s="5">
        <v>-127</v>
      </c>
      <c r="I174" s="5">
        <v>-128</v>
      </c>
      <c r="J174" s="5">
        <v>-129</v>
      </c>
      <c r="K174" s="5">
        <v>-140</v>
      </c>
      <c r="L174" s="5">
        <v>-154</v>
      </c>
      <c r="M174" s="5" t="s">
        <v>1</v>
      </c>
    </row>
    <row r="175" spans="1:13" s="4" customFormat="1" x14ac:dyDescent="0.25">
      <c r="A175" s="5" t="s">
        <v>1</v>
      </c>
      <c r="B175" s="5" t="s">
        <v>306</v>
      </c>
      <c r="C175" s="5" t="s">
        <v>9</v>
      </c>
      <c r="I175" s="5">
        <v>-122</v>
      </c>
      <c r="M175" s="5" t="s">
        <v>1</v>
      </c>
    </row>
    <row r="176" spans="1:13" s="4" customFormat="1" x14ac:dyDescent="0.25">
      <c r="A176" s="5" t="s">
        <v>1</v>
      </c>
      <c r="B176" s="5" t="s">
        <v>307</v>
      </c>
      <c r="C176" s="5" t="s">
        <v>10</v>
      </c>
      <c r="I176" s="5">
        <v>-122</v>
      </c>
      <c r="M176" s="5" t="s">
        <v>1</v>
      </c>
    </row>
    <row r="177" spans="1:13" s="4" customFormat="1" x14ac:dyDescent="0.25">
      <c r="A177" s="5" t="s">
        <v>1</v>
      </c>
      <c r="B177" s="5" t="s">
        <v>308</v>
      </c>
      <c r="C177" s="5" t="s">
        <v>10</v>
      </c>
      <c r="I177" s="5">
        <v>-116</v>
      </c>
      <c r="M177" s="5" t="s">
        <v>1</v>
      </c>
    </row>
    <row r="178" spans="1:13" s="4" customFormat="1" x14ac:dyDescent="0.25">
      <c r="A178" s="5" t="s">
        <v>1</v>
      </c>
      <c r="B178" s="5" t="s">
        <v>309</v>
      </c>
      <c r="C178" s="5" t="s">
        <v>18</v>
      </c>
      <c r="D178" s="4">
        <v>-60</v>
      </c>
      <c r="E178" s="4">
        <v>-77</v>
      </c>
      <c r="F178" s="4">
        <v>-90</v>
      </c>
      <c r="G178" s="5">
        <v>-107</v>
      </c>
      <c r="H178" s="5">
        <v>-118</v>
      </c>
      <c r="I178" s="5">
        <v>-118</v>
      </c>
      <c r="J178" s="5">
        <v>-119</v>
      </c>
      <c r="K178" s="5">
        <v>-130</v>
      </c>
      <c r="L178" s="5">
        <v>-153</v>
      </c>
      <c r="M178" s="5" t="s">
        <v>1</v>
      </c>
    </row>
    <row r="179" spans="1:13" s="4" customFormat="1" x14ac:dyDescent="0.25">
      <c r="A179" s="5" t="s">
        <v>1</v>
      </c>
      <c r="B179" s="5" t="s">
        <v>310</v>
      </c>
      <c r="C179" s="5" t="s">
        <v>18</v>
      </c>
      <c r="I179" s="5">
        <v>-112</v>
      </c>
      <c r="M179" s="5" t="s">
        <v>1</v>
      </c>
    </row>
    <row r="180" spans="1:13" s="4" customFormat="1" x14ac:dyDescent="0.25">
      <c r="A180" s="5" t="s">
        <v>1</v>
      </c>
      <c r="B180" s="5" t="s">
        <v>311</v>
      </c>
      <c r="C180" s="5" t="s">
        <v>34</v>
      </c>
      <c r="I180" s="5">
        <v>-116</v>
      </c>
      <c r="M180" s="5" t="s">
        <v>1</v>
      </c>
    </row>
    <row r="181" spans="1:13" s="4" customFormat="1" x14ac:dyDescent="0.25">
      <c r="A181" s="5" t="s">
        <v>1</v>
      </c>
      <c r="B181" s="5" t="s">
        <v>312</v>
      </c>
      <c r="C181" s="5" t="s">
        <v>34</v>
      </c>
      <c r="I181" s="5">
        <v>-110</v>
      </c>
      <c r="M181" s="5" t="s">
        <v>1</v>
      </c>
    </row>
    <row r="182" spans="1:13" s="4" customFormat="1" x14ac:dyDescent="0.25">
      <c r="A182" s="5" t="s">
        <v>1</v>
      </c>
      <c r="B182" s="5" t="s">
        <v>313</v>
      </c>
      <c r="C182" s="5" t="s">
        <v>21</v>
      </c>
      <c r="D182" s="4">
        <v>-53</v>
      </c>
      <c r="E182" s="4">
        <v>-72</v>
      </c>
      <c r="F182" s="4">
        <v>-84</v>
      </c>
      <c r="G182" s="5">
        <v>-101</v>
      </c>
      <c r="H182" s="5">
        <v>-111</v>
      </c>
      <c r="I182" s="5">
        <v>-112</v>
      </c>
      <c r="J182" s="5">
        <v>-113</v>
      </c>
      <c r="K182" s="5">
        <v>-123</v>
      </c>
      <c r="L182" s="5">
        <v>-153</v>
      </c>
      <c r="M182" s="5" t="s">
        <v>1</v>
      </c>
    </row>
    <row r="183" spans="1:13" s="4" customFormat="1" x14ac:dyDescent="0.25">
      <c r="A183" s="5" t="s">
        <v>1</v>
      </c>
      <c r="B183" s="5" t="s">
        <v>314</v>
      </c>
      <c r="C183" s="5" t="s">
        <v>21</v>
      </c>
      <c r="I183" s="5">
        <v>-106</v>
      </c>
      <c r="M183" s="5" t="s">
        <v>1</v>
      </c>
    </row>
    <row r="184" spans="1:13" s="4" customFormat="1" x14ac:dyDescent="0.25">
      <c r="A184" s="5" t="s">
        <v>1</v>
      </c>
      <c r="B184" s="5" t="s">
        <v>315</v>
      </c>
      <c r="C184" s="5" t="s">
        <v>24</v>
      </c>
      <c r="D184" s="4">
        <v>-43</v>
      </c>
      <c r="E184" s="4">
        <v>-71</v>
      </c>
      <c r="F184" s="4">
        <v>-82</v>
      </c>
      <c r="G184" s="5">
        <v>-96</v>
      </c>
      <c r="H184" s="5">
        <v>-106</v>
      </c>
      <c r="I184" s="5">
        <v>-108</v>
      </c>
      <c r="J184" s="5">
        <v>-108</v>
      </c>
      <c r="K184" s="5">
        <v>-122</v>
      </c>
      <c r="L184" s="5">
        <v>-148</v>
      </c>
      <c r="M184" s="5" t="s">
        <v>1</v>
      </c>
    </row>
    <row r="185" spans="1:13" s="4" customFormat="1" x14ac:dyDescent="0.25">
      <c r="A185" s="5" t="s">
        <v>1</v>
      </c>
      <c r="B185" s="5" t="s">
        <v>316</v>
      </c>
      <c r="C185" s="5" t="s">
        <v>24</v>
      </c>
      <c r="I185" s="5">
        <v>-102</v>
      </c>
      <c r="M185" s="5" t="s">
        <v>1</v>
      </c>
    </row>
    <row r="186" spans="1:13" s="4" customFormat="1" x14ac:dyDescent="0.25">
      <c r="A186" s="5" t="s">
        <v>1</v>
      </c>
      <c r="B186" s="5" t="s">
        <v>317</v>
      </c>
      <c r="C186" s="5" t="s">
        <v>25</v>
      </c>
      <c r="D186" s="4">
        <v>-39</v>
      </c>
      <c r="E186" s="4">
        <v>-62</v>
      </c>
      <c r="F186" s="4">
        <v>-74</v>
      </c>
      <c r="G186" s="5">
        <v>-90</v>
      </c>
      <c r="H186" s="5">
        <v>-101</v>
      </c>
      <c r="I186" s="5">
        <v>-102</v>
      </c>
      <c r="J186" s="5">
        <v>-103</v>
      </c>
      <c r="K186" s="5">
        <v>-117</v>
      </c>
      <c r="L186" s="5">
        <v>-143</v>
      </c>
      <c r="M186" s="5" t="s">
        <v>1</v>
      </c>
    </row>
    <row r="187" spans="1:13" s="4" customFormat="1" x14ac:dyDescent="0.25">
      <c r="A187" s="5" t="s">
        <v>1</v>
      </c>
      <c r="B187" s="5" t="s">
        <v>318</v>
      </c>
      <c r="C187" s="5" t="s">
        <v>25</v>
      </c>
      <c r="I187" s="5">
        <v>-96</v>
      </c>
      <c r="M187" s="5" t="s">
        <v>1</v>
      </c>
    </row>
    <row r="188" spans="1:13" s="4" customFormat="1" x14ac:dyDescent="0.25">
      <c r="A188" s="5" t="s">
        <v>1</v>
      </c>
      <c r="B188" s="5" t="s">
        <v>319</v>
      </c>
      <c r="C188" s="5" t="s">
        <v>72</v>
      </c>
      <c r="I188" s="5">
        <v>-98</v>
      </c>
      <c r="M188" s="5" t="s">
        <v>1</v>
      </c>
    </row>
    <row r="189" spans="1:13" s="4" customFormat="1" x14ac:dyDescent="0.25">
      <c r="A189" s="5" t="s">
        <v>1</v>
      </c>
      <c r="B189" s="5" t="s">
        <v>320</v>
      </c>
      <c r="C189" s="5" t="s">
        <v>72</v>
      </c>
      <c r="I189" s="5">
        <v>-92</v>
      </c>
      <c r="M189" s="5" t="s">
        <v>1</v>
      </c>
    </row>
    <row r="190" spans="1:13" s="4" customFormat="1" x14ac:dyDescent="0.25">
      <c r="A190" s="5" t="s">
        <v>1</v>
      </c>
      <c r="B190" s="5" t="s">
        <v>321</v>
      </c>
      <c r="C190" s="5" t="s">
        <v>26</v>
      </c>
      <c r="D190" s="4">
        <v>-31</v>
      </c>
      <c r="E190" s="4">
        <v>-58</v>
      </c>
      <c r="F190" s="4">
        <v>-71</v>
      </c>
      <c r="G190" s="5">
        <v>-86</v>
      </c>
      <c r="H190" s="5">
        <v>-96</v>
      </c>
      <c r="I190" s="5">
        <v>-96</v>
      </c>
      <c r="J190" s="5">
        <v>-97</v>
      </c>
      <c r="K190" s="5">
        <v>-112</v>
      </c>
      <c r="L190" s="5">
        <v>-138</v>
      </c>
      <c r="M190" s="5" t="s">
        <v>1</v>
      </c>
    </row>
    <row r="191" spans="1:13" s="4" customFormat="1" x14ac:dyDescent="0.25">
      <c r="A191" s="5" t="s">
        <v>1</v>
      </c>
      <c r="B191" s="5" t="s">
        <v>322</v>
      </c>
      <c r="C191" s="5" t="s">
        <v>26</v>
      </c>
      <c r="I191" s="5">
        <v>-90</v>
      </c>
      <c r="M191" s="5" t="s">
        <v>1</v>
      </c>
    </row>
    <row r="192" spans="1:13" s="3" customFormat="1" x14ac:dyDescent="0.25">
      <c r="A192" s="3" t="s">
        <v>1</v>
      </c>
      <c r="B192" s="6" t="s">
        <v>196</v>
      </c>
      <c r="C192" s="6" t="s">
        <v>32</v>
      </c>
      <c r="D192" s="3">
        <v>-120</v>
      </c>
      <c r="E192" s="3">
        <v>-132</v>
      </c>
      <c r="F192" s="3">
        <v>-142</v>
      </c>
      <c r="G192" s="3">
        <v>-155</v>
      </c>
      <c r="H192" s="3">
        <v>-163</v>
      </c>
      <c r="I192" s="3">
        <v>-164</v>
      </c>
      <c r="J192" s="3">
        <v>-165</v>
      </c>
      <c r="K192" s="3">
        <v>-166</v>
      </c>
      <c r="M192" s="6" t="s">
        <v>1</v>
      </c>
    </row>
    <row r="193" spans="1:13" s="4" customFormat="1" x14ac:dyDescent="0.25">
      <c r="A193" s="4" t="s">
        <v>1</v>
      </c>
      <c r="B193" s="5" t="s">
        <v>195</v>
      </c>
      <c r="C193" s="5" t="s">
        <v>12</v>
      </c>
      <c r="D193" s="5">
        <v>-100</v>
      </c>
      <c r="E193" s="5">
        <v>-123</v>
      </c>
      <c r="F193" s="5">
        <v>-136</v>
      </c>
      <c r="G193" s="5">
        <v>-151</v>
      </c>
      <c r="H193" s="5">
        <v>-160</v>
      </c>
      <c r="I193" s="5">
        <v>-162</v>
      </c>
      <c r="J193" s="5">
        <v>-165</v>
      </c>
      <c r="K193" s="5">
        <v>-167</v>
      </c>
      <c r="L193" s="5">
        <v>-168</v>
      </c>
      <c r="M193" s="5" t="s">
        <v>1</v>
      </c>
    </row>
    <row r="194" spans="1:13" s="4" customFormat="1" x14ac:dyDescent="0.25">
      <c r="A194" s="4" t="s">
        <v>1</v>
      </c>
      <c r="B194" s="5" t="s">
        <v>194</v>
      </c>
      <c r="C194" s="5" t="s">
        <v>9</v>
      </c>
      <c r="D194" s="5">
        <v>-81</v>
      </c>
      <c r="E194" s="5">
        <v>-104</v>
      </c>
      <c r="F194" s="5">
        <v>-118</v>
      </c>
      <c r="G194" s="5">
        <v>-139</v>
      </c>
      <c r="H194" s="5">
        <v>-150</v>
      </c>
      <c r="I194" s="5">
        <v>-152</v>
      </c>
      <c r="J194" s="5">
        <v>-152</v>
      </c>
      <c r="K194" s="5">
        <v>-160</v>
      </c>
      <c r="L194" s="5">
        <v>-165</v>
      </c>
      <c r="M194" s="5" t="s">
        <v>1</v>
      </c>
    </row>
    <row r="195" spans="1:13" s="4" customFormat="1" x14ac:dyDescent="0.25">
      <c r="A195" s="4" t="s">
        <v>1</v>
      </c>
      <c r="B195" s="5" t="s">
        <v>182</v>
      </c>
      <c r="C195" s="5" t="s">
        <v>9</v>
      </c>
      <c r="D195" s="5"/>
      <c r="E195" s="5"/>
      <c r="F195" s="5"/>
      <c r="G195" s="5"/>
      <c r="H195" s="5"/>
      <c r="I195" s="5">
        <v>-135</v>
      </c>
      <c r="J195" s="5"/>
      <c r="K195" s="5"/>
      <c r="L195" s="5"/>
      <c r="M195" s="5" t="s">
        <v>1</v>
      </c>
    </row>
    <row r="196" spans="1:13" s="4" customFormat="1" x14ac:dyDescent="0.25">
      <c r="A196" s="4" t="s">
        <v>1</v>
      </c>
      <c r="B196" s="5" t="s">
        <v>183</v>
      </c>
      <c r="C196" s="5" t="s">
        <v>9</v>
      </c>
      <c r="D196" s="5"/>
      <c r="E196" s="5"/>
      <c r="F196" s="5"/>
      <c r="G196" s="5"/>
      <c r="H196" s="5">
        <v>-140</v>
      </c>
      <c r="I196" s="5"/>
      <c r="J196" s="5"/>
      <c r="K196" s="5"/>
      <c r="L196" s="5"/>
      <c r="M196" s="5" t="s">
        <v>1</v>
      </c>
    </row>
    <row r="197" spans="1:13" s="4" customFormat="1" x14ac:dyDescent="0.25">
      <c r="A197" s="4" t="s">
        <v>1</v>
      </c>
      <c r="B197" s="5" t="s">
        <v>184</v>
      </c>
      <c r="C197" s="5" t="s">
        <v>9</v>
      </c>
      <c r="D197" s="5"/>
      <c r="E197" s="5"/>
      <c r="F197" s="5"/>
      <c r="G197" s="5"/>
      <c r="H197" s="5">
        <v>-140</v>
      </c>
      <c r="I197" s="5"/>
      <c r="J197" s="5"/>
      <c r="K197" s="5"/>
      <c r="L197" s="5"/>
      <c r="M197" s="5" t="s">
        <v>1</v>
      </c>
    </row>
    <row r="198" spans="1:13" s="4" customFormat="1" x14ac:dyDescent="0.25">
      <c r="A198" s="4" t="s">
        <v>1</v>
      </c>
      <c r="B198" s="5" t="s">
        <v>185</v>
      </c>
      <c r="C198" s="5" t="s">
        <v>9</v>
      </c>
      <c r="D198" s="5"/>
      <c r="E198" s="5"/>
      <c r="F198" s="5"/>
      <c r="G198" s="5"/>
      <c r="H198" s="5">
        <v>-147</v>
      </c>
      <c r="I198" s="5"/>
      <c r="J198" s="5"/>
      <c r="K198" s="5"/>
      <c r="L198" s="5"/>
      <c r="M198" s="5" t="s">
        <v>1</v>
      </c>
    </row>
    <row r="199" spans="1:13" s="4" customFormat="1" x14ac:dyDescent="0.25">
      <c r="A199" s="4" t="s">
        <v>1</v>
      </c>
      <c r="B199" s="5" t="s">
        <v>190</v>
      </c>
      <c r="C199" s="5" t="s">
        <v>18</v>
      </c>
      <c r="D199" s="5">
        <v>-72</v>
      </c>
      <c r="E199" s="5">
        <v>-95</v>
      </c>
      <c r="F199" s="5">
        <v>-108</v>
      </c>
      <c r="G199" s="5">
        <v>-130</v>
      </c>
      <c r="H199" s="5">
        <v>-142</v>
      </c>
      <c r="I199" s="5">
        <v>-143</v>
      </c>
      <c r="J199" s="5">
        <v>-143</v>
      </c>
      <c r="K199" s="5">
        <v>-154</v>
      </c>
      <c r="L199" s="5">
        <v>-163</v>
      </c>
      <c r="M199" s="5" t="s">
        <v>1</v>
      </c>
    </row>
    <row r="200" spans="1:13" s="4" customFormat="1" x14ac:dyDescent="0.25">
      <c r="A200" s="4" t="s">
        <v>1</v>
      </c>
      <c r="B200" s="5" t="s">
        <v>191</v>
      </c>
      <c r="C200" s="5" t="s">
        <v>21</v>
      </c>
      <c r="D200" s="5">
        <v>-66</v>
      </c>
      <c r="E200" s="5">
        <v>-88</v>
      </c>
      <c r="F200" s="5">
        <v>-102</v>
      </c>
      <c r="G200" s="5">
        <v>-124</v>
      </c>
      <c r="H200" s="5">
        <v>-135</v>
      </c>
      <c r="I200" s="5">
        <v>-136</v>
      </c>
      <c r="J200" s="5">
        <v>-137</v>
      </c>
      <c r="K200" s="5">
        <v>-150</v>
      </c>
      <c r="L200" s="5">
        <v>-160</v>
      </c>
      <c r="M200" s="5" t="s">
        <v>1</v>
      </c>
    </row>
    <row r="201" spans="1:13" s="4" customFormat="1" x14ac:dyDescent="0.25">
      <c r="A201" s="4" t="s">
        <v>1</v>
      </c>
      <c r="B201" s="5" t="s">
        <v>192</v>
      </c>
      <c r="C201" s="5" t="s">
        <v>24</v>
      </c>
      <c r="D201" s="5">
        <v>-61</v>
      </c>
      <c r="E201" s="5">
        <v>-84</v>
      </c>
      <c r="F201" s="5">
        <v>-97</v>
      </c>
      <c r="G201" s="5">
        <v>-119</v>
      </c>
      <c r="H201" s="5">
        <v>-131</v>
      </c>
      <c r="I201" s="5">
        <v>-132</v>
      </c>
      <c r="J201" s="5">
        <v>-132</v>
      </c>
      <c r="K201" s="5">
        <v>-145</v>
      </c>
      <c r="L201" s="5">
        <v>-160</v>
      </c>
      <c r="M201" s="5" t="s">
        <v>1</v>
      </c>
    </row>
    <row r="202" spans="1:13" s="4" customFormat="1" x14ac:dyDescent="0.25">
      <c r="A202" s="4" t="s">
        <v>1</v>
      </c>
      <c r="B202" s="5" t="s">
        <v>186</v>
      </c>
      <c r="C202" s="5" t="s">
        <v>9</v>
      </c>
      <c r="D202" s="5"/>
      <c r="E202" s="5"/>
      <c r="F202" s="5"/>
      <c r="G202" s="5"/>
      <c r="H202" s="5"/>
      <c r="I202" s="5">
        <v>-115</v>
      </c>
      <c r="J202" s="5"/>
      <c r="K202" s="5"/>
      <c r="L202" s="5"/>
      <c r="M202" s="5" t="s">
        <v>1</v>
      </c>
    </row>
    <row r="203" spans="1:13" s="4" customFormat="1" x14ac:dyDescent="0.25">
      <c r="A203" s="4" t="s">
        <v>1</v>
      </c>
      <c r="B203" s="5" t="s">
        <v>187</v>
      </c>
      <c r="C203" s="5" t="s">
        <v>9</v>
      </c>
      <c r="D203" s="5"/>
      <c r="E203" s="5"/>
      <c r="F203" s="5"/>
      <c r="G203" s="5"/>
      <c r="H203" s="5">
        <v>-120</v>
      </c>
      <c r="I203" s="5"/>
      <c r="J203" s="5"/>
      <c r="K203" s="5"/>
      <c r="L203" s="5"/>
      <c r="M203" s="5" t="s">
        <v>1</v>
      </c>
    </row>
    <row r="204" spans="1:13" s="4" customFormat="1" x14ac:dyDescent="0.25">
      <c r="A204" s="4" t="s">
        <v>1</v>
      </c>
      <c r="B204" s="5" t="s">
        <v>188</v>
      </c>
      <c r="C204" s="5" t="s">
        <v>9</v>
      </c>
      <c r="D204" s="5"/>
      <c r="E204" s="5"/>
      <c r="F204" s="5"/>
      <c r="G204" s="5"/>
      <c r="H204" s="5">
        <v>-120</v>
      </c>
      <c r="I204" s="5"/>
      <c r="J204" s="5"/>
      <c r="K204" s="5"/>
      <c r="L204" s="5"/>
      <c r="M204" s="5" t="s">
        <v>1</v>
      </c>
    </row>
    <row r="205" spans="1:13" s="4" customFormat="1" x14ac:dyDescent="0.25">
      <c r="A205" s="4" t="s">
        <v>1</v>
      </c>
      <c r="B205" s="5" t="s">
        <v>189</v>
      </c>
      <c r="C205" s="5" t="s">
        <v>9</v>
      </c>
      <c r="D205" s="5"/>
      <c r="E205" s="5"/>
      <c r="F205" s="5"/>
      <c r="G205" s="5"/>
      <c r="H205" s="5">
        <v>-128</v>
      </c>
      <c r="I205" s="5"/>
      <c r="J205" s="5"/>
      <c r="K205" s="5"/>
      <c r="L205" s="5"/>
      <c r="M205" s="5" t="s">
        <v>1</v>
      </c>
    </row>
    <row r="206" spans="1:13" s="1" customFormat="1" x14ac:dyDescent="0.25">
      <c r="A206" s="1" t="s">
        <v>1</v>
      </c>
      <c r="B206" s="21" t="s">
        <v>193</v>
      </c>
      <c r="C206" s="21" t="s">
        <v>25</v>
      </c>
      <c r="D206" s="1">
        <v>-56</v>
      </c>
      <c r="E206" s="1">
        <v>-78</v>
      </c>
      <c r="F206" s="1">
        <v>-91</v>
      </c>
      <c r="G206" s="1">
        <v>-113</v>
      </c>
      <c r="H206" s="1">
        <v>-125</v>
      </c>
      <c r="I206" s="1">
        <v>-126</v>
      </c>
      <c r="J206" s="1">
        <v>-127</v>
      </c>
      <c r="K206" s="1">
        <v>-139</v>
      </c>
      <c r="L206" s="1">
        <v>-153</v>
      </c>
      <c r="M206" s="21" t="s">
        <v>1</v>
      </c>
    </row>
    <row r="207" spans="1:13" s="4" customFormat="1" x14ac:dyDescent="0.25">
      <c r="A207" s="4" t="s">
        <v>1</v>
      </c>
      <c r="B207" s="5" t="s">
        <v>133</v>
      </c>
      <c r="C207" s="5" t="s">
        <v>17</v>
      </c>
      <c r="D207" s="4">
        <v>-52</v>
      </c>
      <c r="E207" s="4">
        <v>-80</v>
      </c>
      <c r="F207" s="4">
        <v>-97</v>
      </c>
      <c r="G207" s="5">
        <v>-116</v>
      </c>
      <c r="H207" s="5">
        <v>-126</v>
      </c>
      <c r="I207" s="5">
        <v>-128</v>
      </c>
      <c r="M207" s="5" t="s">
        <v>1</v>
      </c>
    </row>
    <row r="208" spans="1:13" s="4" customFormat="1" x14ac:dyDescent="0.25">
      <c r="A208" s="4" t="s">
        <v>1</v>
      </c>
      <c r="B208" s="5" t="s">
        <v>134</v>
      </c>
      <c r="C208" s="5" t="s">
        <v>9</v>
      </c>
      <c r="D208" s="4">
        <v>-57</v>
      </c>
      <c r="E208" s="4">
        <v>-85</v>
      </c>
      <c r="F208" s="4">
        <v>-101</v>
      </c>
      <c r="G208" s="5">
        <v>-121</v>
      </c>
      <c r="H208" s="5">
        <v>-132</v>
      </c>
      <c r="I208" s="5">
        <v>-133</v>
      </c>
      <c r="M208" s="5" t="s">
        <v>1</v>
      </c>
    </row>
    <row r="209" spans="1:13" s="4" customFormat="1" x14ac:dyDescent="0.25">
      <c r="A209" s="4" t="s">
        <v>1</v>
      </c>
      <c r="B209" s="5" t="s">
        <v>130</v>
      </c>
      <c r="C209" s="5" t="s">
        <v>9</v>
      </c>
      <c r="D209" s="5">
        <v>-67</v>
      </c>
      <c r="E209" s="5">
        <v>-91</v>
      </c>
      <c r="F209" s="5">
        <v>-113</v>
      </c>
      <c r="G209" s="5">
        <v>-131</v>
      </c>
      <c r="H209" s="5">
        <v>-139</v>
      </c>
      <c r="I209" s="5">
        <v>-139</v>
      </c>
      <c r="J209" s="5">
        <v>-139</v>
      </c>
      <c r="K209" s="5">
        <v>-148</v>
      </c>
      <c r="L209" s="5">
        <v>-158</v>
      </c>
      <c r="M209" s="5" t="s">
        <v>1</v>
      </c>
    </row>
    <row r="210" spans="1:13" s="4" customFormat="1" x14ac:dyDescent="0.25">
      <c r="A210" s="4" t="s">
        <v>1</v>
      </c>
      <c r="B210" s="5" t="s">
        <v>135</v>
      </c>
      <c r="C210" s="5" t="s">
        <v>10</v>
      </c>
      <c r="D210" s="5">
        <v>-51</v>
      </c>
      <c r="E210" s="5">
        <v>-79</v>
      </c>
      <c r="F210" s="5">
        <v>-96</v>
      </c>
      <c r="G210" s="5">
        <v>-115</v>
      </c>
      <c r="H210" s="5">
        <v>-128</v>
      </c>
      <c r="I210" s="5">
        <v>-127</v>
      </c>
      <c r="M210" s="5" t="s">
        <v>1</v>
      </c>
    </row>
    <row r="211" spans="1:13" s="4" customFormat="1" x14ac:dyDescent="0.25">
      <c r="A211" s="4" t="s">
        <v>1</v>
      </c>
      <c r="B211" s="5" t="s">
        <v>155</v>
      </c>
      <c r="C211" s="5" t="s">
        <v>18</v>
      </c>
      <c r="D211" s="5">
        <v>-58</v>
      </c>
      <c r="E211" s="5">
        <v>-81</v>
      </c>
      <c r="F211" s="5">
        <v>-103</v>
      </c>
      <c r="G211" s="5">
        <v>-122</v>
      </c>
      <c r="H211" s="5">
        <v>-130</v>
      </c>
      <c r="I211" s="5">
        <v>-130</v>
      </c>
      <c r="J211" s="5">
        <v>-130</v>
      </c>
      <c r="K211" s="5">
        <v>-142</v>
      </c>
      <c r="L211" s="5">
        <v>-155</v>
      </c>
      <c r="M211" s="5" t="s">
        <v>1</v>
      </c>
    </row>
    <row r="212" spans="1:13" s="4" customFormat="1" x14ac:dyDescent="0.25">
      <c r="A212" s="4" t="s">
        <v>1</v>
      </c>
      <c r="B212" s="5" t="s">
        <v>136</v>
      </c>
      <c r="C212" s="5" t="s">
        <v>34</v>
      </c>
      <c r="D212" s="5">
        <v>-45</v>
      </c>
      <c r="E212" s="5">
        <v>-73</v>
      </c>
      <c r="F212" s="5">
        <v>-89</v>
      </c>
      <c r="G212" s="5">
        <v>-109</v>
      </c>
      <c r="H212" s="5">
        <v>-122</v>
      </c>
      <c r="I212" s="5">
        <v>-121</v>
      </c>
      <c r="M212" s="5" t="s">
        <v>1</v>
      </c>
    </row>
    <row r="213" spans="1:13" s="4" customFormat="1" x14ac:dyDescent="0.25">
      <c r="A213" s="4" t="s">
        <v>1</v>
      </c>
      <c r="B213" s="5" t="s">
        <v>137</v>
      </c>
      <c r="C213" s="5" t="s">
        <v>24</v>
      </c>
      <c r="D213" s="4">
        <v>-37</v>
      </c>
      <c r="E213" s="4">
        <v>-65</v>
      </c>
      <c r="F213" s="4">
        <v>-81</v>
      </c>
      <c r="G213" s="5">
        <v>-101</v>
      </c>
      <c r="H213" s="5">
        <v>-115</v>
      </c>
      <c r="I213" s="5">
        <v>-113</v>
      </c>
      <c r="M213" s="5" t="s">
        <v>1</v>
      </c>
    </row>
    <row r="214" spans="1:13" s="4" customFormat="1" x14ac:dyDescent="0.25">
      <c r="A214" s="4" t="s">
        <v>1</v>
      </c>
      <c r="B214" s="5" t="s">
        <v>131</v>
      </c>
      <c r="C214" s="5" t="s">
        <v>24</v>
      </c>
      <c r="D214" s="5">
        <v>-47</v>
      </c>
      <c r="E214" s="5">
        <v>-71</v>
      </c>
      <c r="F214" s="5">
        <v>-93</v>
      </c>
      <c r="G214" s="5">
        <v>-111</v>
      </c>
      <c r="H214" s="5">
        <v>-119</v>
      </c>
      <c r="I214" s="5">
        <v>-119</v>
      </c>
      <c r="J214" s="5">
        <v>-119</v>
      </c>
      <c r="K214" s="5">
        <v>-132</v>
      </c>
      <c r="L214" s="5">
        <v>-151</v>
      </c>
      <c r="M214" s="5" t="s">
        <v>1</v>
      </c>
    </row>
    <row r="215" spans="1:13" s="4" customFormat="1" x14ac:dyDescent="0.25">
      <c r="A215" s="4" t="s">
        <v>1</v>
      </c>
      <c r="B215" s="5" t="s">
        <v>138</v>
      </c>
      <c r="C215" s="5" t="s">
        <v>25</v>
      </c>
      <c r="D215" s="4">
        <v>-31</v>
      </c>
      <c r="E215" s="4">
        <v>-59</v>
      </c>
      <c r="F215" s="4">
        <v>-75</v>
      </c>
      <c r="G215" s="5">
        <v>-95</v>
      </c>
      <c r="H215" s="5">
        <v>-109</v>
      </c>
      <c r="I215" s="5">
        <v>-107</v>
      </c>
      <c r="M215" s="5" t="s">
        <v>1</v>
      </c>
    </row>
    <row r="216" spans="1:13" s="4" customFormat="1" x14ac:dyDescent="0.25">
      <c r="A216" s="4" t="s">
        <v>1</v>
      </c>
      <c r="B216" s="5" t="s">
        <v>141</v>
      </c>
      <c r="C216" s="5" t="s">
        <v>142</v>
      </c>
      <c r="D216" s="5">
        <v>-41</v>
      </c>
      <c r="E216" s="5">
        <v>-64</v>
      </c>
      <c r="F216" s="5">
        <v>-86</v>
      </c>
      <c r="G216" s="5">
        <v>-103</v>
      </c>
      <c r="H216" s="5">
        <v>-112</v>
      </c>
      <c r="I216" s="5">
        <v>-112</v>
      </c>
      <c r="J216" s="5">
        <v>-111</v>
      </c>
      <c r="K216" s="5">
        <v>-125</v>
      </c>
      <c r="L216" s="5">
        <v>-143</v>
      </c>
      <c r="M216" s="5" t="s">
        <v>1</v>
      </c>
    </row>
    <row r="217" spans="1:13" s="4" customFormat="1" x14ac:dyDescent="0.25">
      <c r="A217" s="4" t="s">
        <v>1</v>
      </c>
      <c r="B217" s="5" t="s">
        <v>139</v>
      </c>
      <c r="C217" s="5" t="s">
        <v>72</v>
      </c>
      <c r="D217" s="4">
        <v>-27</v>
      </c>
      <c r="E217" s="4">
        <v>-55</v>
      </c>
      <c r="F217" s="4">
        <v>-71</v>
      </c>
      <c r="G217" s="5">
        <v>-91</v>
      </c>
      <c r="H217" s="5">
        <v>-105</v>
      </c>
      <c r="I217" s="5">
        <v>-103</v>
      </c>
      <c r="M217" s="5" t="s">
        <v>1</v>
      </c>
    </row>
    <row r="218" spans="1:13" s="4" customFormat="1" x14ac:dyDescent="0.25">
      <c r="A218" s="4" t="s">
        <v>1</v>
      </c>
      <c r="B218" s="5" t="s">
        <v>140</v>
      </c>
      <c r="C218" s="5" t="s">
        <v>26</v>
      </c>
      <c r="D218" s="4">
        <v>-25</v>
      </c>
      <c r="E218" s="4">
        <v>-53</v>
      </c>
      <c r="F218" s="4">
        <v>-69</v>
      </c>
      <c r="G218" s="5">
        <v>-89</v>
      </c>
      <c r="H218" s="5">
        <v>-103</v>
      </c>
      <c r="I218" s="5">
        <v>-101</v>
      </c>
      <c r="M218" s="5" t="s">
        <v>1</v>
      </c>
    </row>
    <row r="219" spans="1:13" s="1" customFormat="1" x14ac:dyDescent="0.25">
      <c r="A219" s="1" t="s">
        <v>1</v>
      </c>
      <c r="B219" s="21" t="s">
        <v>132</v>
      </c>
      <c r="C219" s="21" t="s">
        <v>26</v>
      </c>
      <c r="D219" s="21">
        <v>-36</v>
      </c>
      <c r="E219" s="21">
        <v>-59</v>
      </c>
      <c r="F219" s="21">
        <v>-81</v>
      </c>
      <c r="G219" s="21">
        <v>-100</v>
      </c>
      <c r="H219" s="21">
        <v>-107</v>
      </c>
      <c r="I219" s="21">
        <v>-107</v>
      </c>
      <c r="J219" s="21">
        <v>-106</v>
      </c>
      <c r="K219" s="21">
        <v>-120</v>
      </c>
      <c r="L219" s="21">
        <v>-140</v>
      </c>
      <c r="M219" s="21" t="s">
        <v>1</v>
      </c>
    </row>
    <row r="220" spans="1:13" s="4" customFormat="1" x14ac:dyDescent="0.25">
      <c r="A220" s="4" t="s">
        <v>1</v>
      </c>
      <c r="B220" s="5" t="s">
        <v>144</v>
      </c>
      <c r="C220" s="5" t="s">
        <v>17</v>
      </c>
      <c r="E220" s="5">
        <v>-72</v>
      </c>
      <c r="F220" s="5">
        <v>-90</v>
      </c>
      <c r="G220" s="5">
        <v>-115</v>
      </c>
      <c r="H220" s="5">
        <v>-126</v>
      </c>
      <c r="J220" s="5">
        <v>-128</v>
      </c>
      <c r="K220" s="5"/>
      <c r="L220" s="5"/>
      <c r="M220" s="5" t="s">
        <v>1</v>
      </c>
    </row>
    <row r="221" spans="1:13" s="4" customFormat="1" x14ac:dyDescent="0.25">
      <c r="A221" s="4" t="s">
        <v>1</v>
      </c>
      <c r="B221" s="5" t="s">
        <v>143</v>
      </c>
      <c r="C221" s="5" t="s">
        <v>9</v>
      </c>
      <c r="E221" s="5">
        <v>-77</v>
      </c>
      <c r="F221" s="5">
        <v>-95</v>
      </c>
      <c r="G221" s="5">
        <v>-120</v>
      </c>
      <c r="H221" s="5">
        <v>-132</v>
      </c>
      <c r="J221" s="5">
        <v>-133</v>
      </c>
      <c r="K221" s="5"/>
      <c r="L221" s="5"/>
      <c r="M221" s="5" t="s">
        <v>1</v>
      </c>
    </row>
    <row r="222" spans="1:13" s="4" customFormat="1" x14ac:dyDescent="0.25">
      <c r="A222" s="4" t="s">
        <v>1</v>
      </c>
      <c r="B222" s="5" t="s">
        <v>145</v>
      </c>
      <c r="C222" s="5" t="s">
        <v>9</v>
      </c>
      <c r="E222" s="5">
        <v>-83</v>
      </c>
      <c r="F222" s="5">
        <v>-100</v>
      </c>
      <c r="G222" s="5">
        <v>-129</v>
      </c>
      <c r="H222" s="5">
        <v>-138</v>
      </c>
      <c r="I222" s="5">
        <v>-138</v>
      </c>
      <c r="J222" s="5">
        <v>-138</v>
      </c>
      <c r="K222" s="5">
        <v>-149</v>
      </c>
      <c r="L222" s="5">
        <v>-159</v>
      </c>
      <c r="M222" s="5" t="s">
        <v>1</v>
      </c>
    </row>
    <row r="223" spans="1:13" s="4" customFormat="1" x14ac:dyDescent="0.25">
      <c r="A223" s="4" t="s">
        <v>1</v>
      </c>
      <c r="B223" s="5" t="s">
        <v>146</v>
      </c>
      <c r="C223" s="5" t="s">
        <v>10</v>
      </c>
      <c r="E223" s="5">
        <v>-71</v>
      </c>
      <c r="F223" s="5">
        <v>-89</v>
      </c>
      <c r="G223" s="5">
        <v>-114</v>
      </c>
      <c r="H223" s="5">
        <v>-128</v>
      </c>
      <c r="J223" s="5">
        <v>-127</v>
      </c>
      <c r="M223" s="5" t="s">
        <v>1</v>
      </c>
    </row>
    <row r="224" spans="1:13" s="4" customFormat="1" x14ac:dyDescent="0.25">
      <c r="A224" s="4" t="s">
        <v>1</v>
      </c>
      <c r="B224" s="5" t="s">
        <v>156</v>
      </c>
      <c r="C224" s="5" t="s">
        <v>18</v>
      </c>
      <c r="E224" s="5">
        <v>-72</v>
      </c>
      <c r="F224" s="5">
        <v>-88</v>
      </c>
      <c r="G224" s="5">
        <v>-120</v>
      </c>
      <c r="H224" s="5">
        <v>-130</v>
      </c>
      <c r="I224" s="5">
        <v>-130</v>
      </c>
      <c r="J224" s="5">
        <v>-130</v>
      </c>
      <c r="K224" s="5">
        <v>-142</v>
      </c>
      <c r="L224" s="5">
        <v>-155</v>
      </c>
      <c r="M224" s="5" t="s">
        <v>1</v>
      </c>
    </row>
    <row r="225" spans="1:13" s="4" customFormat="1" x14ac:dyDescent="0.25">
      <c r="A225" s="4" t="s">
        <v>1</v>
      </c>
      <c r="B225" s="5" t="s">
        <v>147</v>
      </c>
      <c r="C225" s="5" t="s">
        <v>34</v>
      </c>
      <c r="E225" s="5">
        <v>-65</v>
      </c>
      <c r="F225" s="5">
        <v>-83</v>
      </c>
      <c r="G225" s="5">
        <v>-108</v>
      </c>
      <c r="H225" s="5">
        <v>-122</v>
      </c>
      <c r="J225" s="5">
        <v>-121</v>
      </c>
      <c r="K225" s="5"/>
      <c r="L225" s="5"/>
      <c r="M225" s="5" t="s">
        <v>1</v>
      </c>
    </row>
    <row r="226" spans="1:13" s="4" customFormat="1" x14ac:dyDescent="0.25">
      <c r="A226" s="4" t="s">
        <v>1</v>
      </c>
      <c r="B226" s="5" t="s">
        <v>148</v>
      </c>
      <c r="C226" s="5" t="s">
        <v>24</v>
      </c>
      <c r="E226" s="5">
        <v>-57</v>
      </c>
      <c r="F226" s="5">
        <v>-75</v>
      </c>
      <c r="G226" s="5">
        <v>-100</v>
      </c>
      <c r="H226" s="5">
        <v>-115</v>
      </c>
      <c r="J226" s="5">
        <v>-113</v>
      </c>
      <c r="M226" s="5" t="s">
        <v>1</v>
      </c>
    </row>
    <row r="227" spans="1:13" s="4" customFormat="1" x14ac:dyDescent="0.25">
      <c r="A227" s="4" t="s">
        <v>1</v>
      </c>
      <c r="B227" s="5" t="s">
        <v>149</v>
      </c>
      <c r="C227" s="5" t="s">
        <v>24</v>
      </c>
      <c r="E227" s="5">
        <v>-63</v>
      </c>
      <c r="F227" s="5">
        <v>-78</v>
      </c>
      <c r="G227" s="5">
        <v>-110</v>
      </c>
      <c r="H227" s="5">
        <v>-120</v>
      </c>
      <c r="I227" s="5">
        <v>-120</v>
      </c>
      <c r="J227" s="5">
        <v>-119</v>
      </c>
      <c r="K227" s="5">
        <v>-132</v>
      </c>
      <c r="L227" s="5">
        <v>-151</v>
      </c>
      <c r="M227" s="5" t="s">
        <v>1</v>
      </c>
    </row>
    <row r="228" spans="1:13" s="4" customFormat="1" x14ac:dyDescent="0.25">
      <c r="A228" s="4" t="s">
        <v>1</v>
      </c>
      <c r="B228" s="5" t="s">
        <v>150</v>
      </c>
      <c r="C228" s="5" t="s">
        <v>25</v>
      </c>
      <c r="E228" s="5">
        <v>-51</v>
      </c>
      <c r="F228" s="5">
        <v>-69</v>
      </c>
      <c r="G228" s="5">
        <v>-94</v>
      </c>
      <c r="H228" s="5">
        <v>-109</v>
      </c>
      <c r="J228" s="5">
        <v>-107</v>
      </c>
      <c r="K228" s="5"/>
      <c r="L228" s="5"/>
      <c r="M228" s="5" t="s">
        <v>1</v>
      </c>
    </row>
    <row r="229" spans="1:13" s="4" customFormat="1" x14ac:dyDescent="0.25">
      <c r="A229" s="4" t="s">
        <v>1</v>
      </c>
      <c r="B229" s="5" t="s">
        <v>151</v>
      </c>
      <c r="C229" s="5" t="s">
        <v>142</v>
      </c>
      <c r="E229" s="5">
        <v>-56</v>
      </c>
      <c r="F229" s="5">
        <v>-72</v>
      </c>
      <c r="G229" s="5">
        <v>-103</v>
      </c>
      <c r="H229" s="5">
        <v>-113</v>
      </c>
      <c r="I229" s="5">
        <v>-112</v>
      </c>
      <c r="J229" s="5">
        <v>-112</v>
      </c>
      <c r="K229" s="5">
        <v>-125</v>
      </c>
      <c r="L229" s="5">
        <v>-144</v>
      </c>
      <c r="M229" s="5" t="s">
        <v>1</v>
      </c>
    </row>
    <row r="230" spans="1:13" s="4" customFormat="1" x14ac:dyDescent="0.25">
      <c r="A230" s="4" t="s">
        <v>1</v>
      </c>
      <c r="B230" s="5" t="s">
        <v>152</v>
      </c>
      <c r="C230" s="5" t="s">
        <v>72</v>
      </c>
      <c r="E230" s="5">
        <v>-47</v>
      </c>
      <c r="F230" s="5">
        <v>-65</v>
      </c>
      <c r="G230" s="5">
        <v>-90</v>
      </c>
      <c r="H230" s="5">
        <v>-105</v>
      </c>
      <c r="J230" s="5">
        <v>-103</v>
      </c>
      <c r="M230" s="5" t="s">
        <v>1</v>
      </c>
    </row>
    <row r="231" spans="1:13" s="4" customFormat="1" x14ac:dyDescent="0.25">
      <c r="A231" s="4" t="s">
        <v>1</v>
      </c>
      <c r="B231" s="5" t="s">
        <v>153</v>
      </c>
      <c r="C231" s="5" t="s">
        <v>26</v>
      </c>
      <c r="E231" s="5">
        <v>-45</v>
      </c>
      <c r="F231" s="5">
        <v>-63</v>
      </c>
      <c r="G231" s="5">
        <v>-88</v>
      </c>
      <c r="H231" s="5">
        <v>-103</v>
      </c>
      <c r="J231" s="5">
        <v>-101</v>
      </c>
      <c r="M231" s="5" t="s">
        <v>1</v>
      </c>
    </row>
    <row r="232" spans="1:13" s="1" customFormat="1" x14ac:dyDescent="0.25">
      <c r="A232" s="1" t="s">
        <v>1</v>
      </c>
      <c r="B232" s="21" t="s">
        <v>154</v>
      </c>
      <c r="C232" s="21" t="s">
        <v>26</v>
      </c>
      <c r="E232" s="1">
        <v>-51</v>
      </c>
      <c r="F232" s="1">
        <v>-67</v>
      </c>
      <c r="G232" s="1">
        <v>-98</v>
      </c>
      <c r="H232" s="1">
        <v>-107</v>
      </c>
      <c r="I232" s="1">
        <v>-107</v>
      </c>
      <c r="J232" s="1">
        <v>-107</v>
      </c>
      <c r="K232" s="1">
        <v>-121</v>
      </c>
      <c r="L232" s="1">
        <v>-140</v>
      </c>
      <c r="M232" s="21" t="s">
        <v>1</v>
      </c>
    </row>
    <row r="233" spans="1:13" x14ac:dyDescent="0.25">
      <c r="A233" s="5" t="s">
        <v>89</v>
      </c>
      <c r="B233" s="5" t="s">
        <v>87</v>
      </c>
      <c r="C233" s="11" t="s">
        <v>12</v>
      </c>
      <c r="E233">
        <v>-82</v>
      </c>
      <c r="F233">
        <v>-99</v>
      </c>
      <c r="G233" s="5">
        <v>-111</v>
      </c>
      <c r="H233" s="5">
        <v>-119</v>
      </c>
      <c r="I233" s="11">
        <v>-118</v>
      </c>
      <c r="J233" s="11">
        <v>-112</v>
      </c>
      <c r="K233" s="11">
        <v>-132</v>
      </c>
      <c r="L233" s="11">
        <v>-136</v>
      </c>
      <c r="M233" s="5" t="s">
        <v>89</v>
      </c>
    </row>
    <row r="234" spans="1:13" x14ac:dyDescent="0.25">
      <c r="A234" t="s">
        <v>89</v>
      </c>
      <c r="B234" s="5" t="s">
        <v>86</v>
      </c>
      <c r="C234" s="11" t="s">
        <v>9</v>
      </c>
      <c r="E234">
        <v>-61</v>
      </c>
      <c r="F234">
        <v>-79</v>
      </c>
      <c r="G234" s="5">
        <v>-98</v>
      </c>
      <c r="H234" s="5">
        <v>-110</v>
      </c>
      <c r="I234" s="11">
        <v>-110</v>
      </c>
      <c r="J234" s="11">
        <v>-110</v>
      </c>
      <c r="K234" s="11">
        <v>-133</v>
      </c>
      <c r="L234" s="11">
        <v>-142</v>
      </c>
      <c r="M234" s="5" t="s">
        <v>89</v>
      </c>
    </row>
    <row r="235" spans="1:13" s="1" customFormat="1" x14ac:dyDescent="0.25">
      <c r="A235" s="1" t="s">
        <v>89</v>
      </c>
      <c r="B235" s="21" t="s">
        <v>88</v>
      </c>
      <c r="C235" s="12" t="s">
        <v>18</v>
      </c>
      <c r="E235" s="1">
        <v>-52</v>
      </c>
      <c r="F235" s="1">
        <v>-70</v>
      </c>
      <c r="G235" s="21">
        <v>-88</v>
      </c>
      <c r="H235" s="1">
        <v>-102</v>
      </c>
      <c r="I235" s="12">
        <v>-103</v>
      </c>
      <c r="J235" s="12">
        <v>-102</v>
      </c>
      <c r="K235" s="12">
        <v>-132</v>
      </c>
      <c r="L235" s="12">
        <v>-150</v>
      </c>
      <c r="M235" s="1" t="s">
        <v>89</v>
      </c>
    </row>
    <row r="236" spans="1:13" s="2" customFormat="1" x14ac:dyDescent="0.25">
      <c r="A236" s="2" t="s">
        <v>57</v>
      </c>
      <c r="B236" s="18" t="s">
        <v>60</v>
      </c>
      <c r="C236" s="18" t="s">
        <v>9</v>
      </c>
      <c r="E236" s="2">
        <v>-80</v>
      </c>
      <c r="G236" s="2">
        <v>-102</v>
      </c>
      <c r="I236" s="18">
        <v>-116</v>
      </c>
      <c r="J236" s="18"/>
      <c r="K236" s="18">
        <v>-130</v>
      </c>
      <c r="L236" s="18"/>
      <c r="M236" s="18" t="s">
        <v>57</v>
      </c>
    </row>
    <row r="237" spans="1:13" x14ac:dyDescent="0.25">
      <c r="A237" t="s">
        <v>57</v>
      </c>
      <c r="B237" s="11" t="s">
        <v>66</v>
      </c>
      <c r="C237" s="11" t="s">
        <v>32</v>
      </c>
      <c r="E237">
        <v>-120</v>
      </c>
      <c r="F237">
        <v>-128</v>
      </c>
      <c r="G237">
        <v>-138</v>
      </c>
      <c r="H237">
        <v>-140</v>
      </c>
      <c r="I237" s="11">
        <v>-141</v>
      </c>
      <c r="J237" s="11">
        <v>-142</v>
      </c>
      <c r="K237" s="11"/>
      <c r="L237" s="11"/>
      <c r="M237" s="11" t="s">
        <v>57</v>
      </c>
    </row>
    <row r="238" spans="1:13" x14ac:dyDescent="0.25">
      <c r="A238" t="s">
        <v>57</v>
      </c>
      <c r="B238" s="11" t="s">
        <v>65</v>
      </c>
      <c r="C238" s="11" t="s">
        <v>12</v>
      </c>
      <c r="E238">
        <v>-99</v>
      </c>
      <c r="F238">
        <v>-108</v>
      </c>
      <c r="G238">
        <v>-121</v>
      </c>
      <c r="H238">
        <v>-132</v>
      </c>
      <c r="I238" s="11">
        <v>-134</v>
      </c>
      <c r="J238" s="11">
        <v>-138</v>
      </c>
      <c r="K238" s="11">
        <v>-143</v>
      </c>
      <c r="M238" s="11" t="s">
        <v>57</v>
      </c>
    </row>
    <row r="239" spans="1:13" x14ac:dyDescent="0.25">
      <c r="A239" t="s">
        <v>57</v>
      </c>
      <c r="B239" s="11" t="s">
        <v>59</v>
      </c>
      <c r="C239" s="11" t="s">
        <v>9</v>
      </c>
      <c r="E239">
        <v>-80</v>
      </c>
      <c r="F239">
        <v>-88</v>
      </c>
      <c r="G239">
        <v>-102</v>
      </c>
      <c r="H239">
        <v>-112</v>
      </c>
      <c r="I239" s="11">
        <v>-116</v>
      </c>
      <c r="J239" s="11">
        <v>-120</v>
      </c>
      <c r="K239" s="11">
        <v>-130</v>
      </c>
      <c r="L239" s="11"/>
      <c r="M239" s="11" t="s">
        <v>57</v>
      </c>
    </row>
    <row r="240" spans="1:13" x14ac:dyDescent="0.25">
      <c r="A240" t="s">
        <v>57</v>
      </c>
      <c r="B240" s="11" t="s">
        <v>64</v>
      </c>
      <c r="C240" s="11" t="s">
        <v>34</v>
      </c>
      <c r="E240">
        <v>-68</v>
      </c>
      <c r="F240">
        <v>-76</v>
      </c>
      <c r="G240">
        <v>-90</v>
      </c>
      <c r="H240">
        <v>-100</v>
      </c>
      <c r="I240" s="11">
        <v>-103</v>
      </c>
      <c r="J240" s="11">
        <v>-107</v>
      </c>
      <c r="K240" s="11">
        <v>-120</v>
      </c>
      <c r="L240" s="11">
        <v>-146</v>
      </c>
      <c r="M240" s="11" t="s">
        <v>57</v>
      </c>
    </row>
    <row r="241" spans="1:13" s="1" customFormat="1" x14ac:dyDescent="0.25">
      <c r="A241" s="1" t="s">
        <v>57</v>
      </c>
      <c r="B241" s="12" t="s">
        <v>62</v>
      </c>
      <c r="C241" s="12" t="s">
        <v>61</v>
      </c>
      <c r="I241" s="12">
        <v>-98</v>
      </c>
      <c r="J241" s="12"/>
      <c r="K241" s="12"/>
      <c r="L241" s="12"/>
      <c r="M241" s="12" t="s">
        <v>57</v>
      </c>
    </row>
    <row r="242" spans="1:13" s="4" customFormat="1" x14ac:dyDescent="0.25">
      <c r="A242" s="4" t="s">
        <v>57</v>
      </c>
      <c r="B242" s="11" t="s">
        <v>67</v>
      </c>
      <c r="C242" s="11" t="s">
        <v>32</v>
      </c>
      <c r="E242" s="5">
        <v>-119</v>
      </c>
      <c r="F242" s="5">
        <v>-126</v>
      </c>
      <c r="G242" s="5">
        <v>-137</v>
      </c>
      <c r="H242" s="5">
        <v>-140</v>
      </c>
      <c r="I242" s="11">
        <v>-141</v>
      </c>
      <c r="J242" s="11">
        <v>-142</v>
      </c>
      <c r="K242" s="11"/>
      <c r="L242" s="11"/>
      <c r="M242" s="11" t="s">
        <v>57</v>
      </c>
    </row>
    <row r="243" spans="1:13" s="4" customFormat="1" x14ac:dyDescent="0.25">
      <c r="A243" s="4" t="s">
        <v>57</v>
      </c>
      <c r="B243" s="11" t="s">
        <v>68</v>
      </c>
      <c r="C243" s="11" t="s">
        <v>12</v>
      </c>
      <c r="E243" s="5">
        <v>-99</v>
      </c>
      <c r="F243" s="5">
        <v>-109</v>
      </c>
      <c r="G243" s="5">
        <v>-121</v>
      </c>
      <c r="H243" s="5">
        <v>-130</v>
      </c>
      <c r="I243" s="11">
        <v>-132</v>
      </c>
      <c r="J243" s="11">
        <v>-133</v>
      </c>
      <c r="K243" s="11">
        <v>-136</v>
      </c>
      <c r="L243" s="11"/>
      <c r="M243" s="11" t="s">
        <v>57</v>
      </c>
    </row>
    <row r="244" spans="1:13" x14ac:dyDescent="0.25">
      <c r="A244" t="s">
        <v>57</v>
      </c>
      <c r="B244" s="11" t="s">
        <v>58</v>
      </c>
      <c r="C244" s="11" t="s">
        <v>9</v>
      </c>
      <c r="E244">
        <v>-80</v>
      </c>
      <c r="F244" s="5">
        <v>-86</v>
      </c>
      <c r="G244">
        <v>-102</v>
      </c>
      <c r="H244" s="5">
        <v>-110</v>
      </c>
      <c r="I244" s="11">
        <v>-114</v>
      </c>
      <c r="J244" s="11">
        <v>-118</v>
      </c>
      <c r="K244" s="11">
        <v>-124</v>
      </c>
      <c r="L244" s="11"/>
      <c r="M244" s="11" t="s">
        <v>57</v>
      </c>
    </row>
    <row r="245" spans="1:13" x14ac:dyDescent="0.25">
      <c r="A245" t="s">
        <v>57</v>
      </c>
      <c r="B245" s="11" t="s">
        <v>69</v>
      </c>
      <c r="C245" s="11" t="s">
        <v>21</v>
      </c>
      <c r="E245">
        <v>-67</v>
      </c>
      <c r="F245" s="5">
        <v>-73</v>
      </c>
      <c r="G245">
        <v>-88</v>
      </c>
      <c r="H245" s="5">
        <v>-98</v>
      </c>
      <c r="I245" s="11">
        <v>-102</v>
      </c>
      <c r="J245" s="11">
        <v>-104</v>
      </c>
      <c r="K245" s="11">
        <v>-112</v>
      </c>
      <c r="L245" s="11">
        <v>-140</v>
      </c>
      <c r="M245" s="11" t="s">
        <v>57</v>
      </c>
    </row>
    <row r="246" spans="1:13" s="1" customFormat="1" x14ac:dyDescent="0.25">
      <c r="A246" s="1" t="s">
        <v>57</v>
      </c>
      <c r="B246" s="12" t="s">
        <v>63</v>
      </c>
      <c r="C246" s="12" t="s">
        <v>61</v>
      </c>
      <c r="I246" s="12">
        <v>-98</v>
      </c>
      <c r="J246" s="12"/>
      <c r="K246" s="12"/>
      <c r="L246" s="12"/>
      <c r="M246" s="12" t="s">
        <v>57</v>
      </c>
    </row>
    <row r="247" spans="1:13" s="3" customFormat="1" x14ac:dyDescent="0.25"/>
    <row r="248" spans="1:13" x14ac:dyDescent="0.25">
      <c r="B248" s="9" t="s">
        <v>35</v>
      </c>
    </row>
  </sheetData>
  <autoFilter ref="A4:C246" xr:uid="{00000000-0009-0000-0000-000000000000}"/>
  <mergeCells count="2">
    <mergeCell ref="D2:L2"/>
    <mergeCell ref="D3:L3"/>
  </mergeCells>
  <hyperlinks>
    <hyperlink ref="M66" r:id="rId1" display="www.ke5fx.com" xr:uid="{00000000-0004-0000-0000-000000000000}"/>
    <hyperlink ref="M76" r:id="rId2" display="www.ke5fx.com" xr:uid="{00000000-0004-0000-0000-000001000000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Signal Generator Phase Noise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Bopp</dc:creator>
  <cp:lastModifiedBy>Admin</cp:lastModifiedBy>
  <dcterms:created xsi:type="dcterms:W3CDTF">2019-04-21T07:26:06Z</dcterms:created>
  <dcterms:modified xsi:type="dcterms:W3CDTF">2021-12-31T18:55:01Z</dcterms:modified>
</cp:coreProperties>
</file>